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G54" i="5" l="1"/>
  <c r="G8" i="5"/>
  <c r="G7" i="5"/>
  <c r="T59" i="1" l="1"/>
  <c r="U58" i="1"/>
  <c r="T58" i="1" s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U12" i="1"/>
  <c r="T12" i="1" s="1"/>
  <c r="U11" i="1"/>
  <c r="T11" i="1" s="1"/>
  <c r="T10" i="1"/>
  <c r="T9" i="1"/>
  <c r="T8" i="1"/>
</calcChain>
</file>

<file path=xl/sharedStrings.xml><?xml version="1.0" encoding="utf-8"?>
<sst xmlns="http://schemas.openxmlformats.org/spreadsheetml/2006/main" count="1976" uniqueCount="649">
  <si>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</si>
  <si>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</si>
  <si>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</si>
  <si>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</si>
  <si>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</si>
  <si>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</si>
  <si>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</si>
  <si>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</si>
  <si>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</si>
  <si>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</si>
  <si>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</si>
  <si>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</si>
  <si>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</si>
  <si>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</si>
  <si>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</si>
  <si>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</si>
  <si>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</si>
  <si>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</si>
  <si>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</si>
  <si>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</si>
  <si>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</si>
  <si>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</si>
  <si>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</si>
  <si>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</si>
  <si>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</si>
  <si>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</si>
  <si>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</si>
  <si>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</si>
  <si>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</si>
  <si>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</si>
  <si>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</si>
  <si>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</si>
  <si>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</si>
  <si>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</si>
  <si>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</si>
  <si>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</si>
  <si>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</si>
  <si>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</si>
  <si>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</si>
  <si>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</si>
  <si>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</si>
  <si>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</si>
  <si>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</si>
  <si>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</si>
  <si>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</si>
  <si>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</si>
  <si>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</si>
  <si>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</si>
  <si>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</si>
  <si>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</si>
  <si>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</si>
  <si>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</si>
  <si>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</si>
  <si>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</si>
  <si>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</si>
  <si>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</si>
  <si>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</si>
  <si>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</si>
  <si>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</si>
  <si>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</si>
  <si>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</si>
  <si>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</si>
  <si>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</si>
  <si>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</si>
  <si>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</si>
  <si>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</si>
  <si>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</si>
  <si>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</si>
  <si>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</si>
  <si>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</si>
  <si>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</si>
  <si>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</si>
  <si>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</si>
  <si>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</si>
  <si>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</si>
  <si>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</si>
  <si>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</si>
  <si>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</si>
  <si>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</si>
  <si>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</si>
  <si>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</si>
  <si>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</si>
  <si>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</si>
  <si>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</si>
  <si>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</si>
  <si>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</si>
  <si>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</si>
  <si>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</si>
  <si>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</si>
  <si>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</si>
  <si>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</si>
  <si>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</si>
  <si>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</si>
  <si>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</si>
  <si>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</si>
  <si>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</si>
  <si>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</si>
  <si>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</si>
  <si>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</si>
  <si>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</si>
  <si>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</si>
  <si>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</si>
  <si>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</si>
  <si>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</si>
  <si>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</si>
  <si>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</si>
  <si>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</si>
  <si>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</si>
  <si>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</si>
  <si>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</si>
  <si>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</si>
  <si>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</si>
  <si>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</si>
  <si>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</si>
  <si>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</si>
  <si>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</si>
  <si>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</si>
  <si>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</si>
  <si>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</si>
  <si>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</si>
  <si>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</si>
  <si>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</si>
  <si>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</si>
  <si>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</si>
  <si>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</si>
  <si>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</si>
  <si>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</si>
  <si>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</si>
  <si>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</si>
  <si>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</si>
  <si>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</si>
  <si>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</si>
  <si>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</si>
  <si>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</si>
  <si>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</si>
  <si>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</si>
  <si>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</si>
  <si>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</si>
  <si>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</si>
  <si>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</si>
  <si>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</si>
  <si>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</si>
  <si>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</si>
  <si>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</si>
  <si>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</si>
  <si>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</si>
  <si>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</si>
  <si>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</si>
  <si>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</si>
  <si>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</si>
  <si>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AD/PGJ/061/2019</t>
  </si>
  <si>
    <r>
      <rPr>
        <sz val="11"/>
        <color rgb="FF000000"/>
        <rFont val="Calibri"/>
        <family val="2"/>
      </rPr>
      <t xml:space="preserve">
Artículos </t>
    </r>
    <r>
      <rPr>
        <sz val="11"/>
        <color theme="1"/>
        <rFont val="Calibri"/>
        <family val="2"/>
      </rPr>
      <t>27 inciso c), 28, 52, 55 y 63 de la Ley de Adquisiciones para el Distrito Federal, y demás normatividad aplicable</t>
    </r>
    <r>
      <rPr>
        <sz val="11"/>
        <color rgb="FFFF0000"/>
        <rFont val="Calibri"/>
        <family val="2"/>
      </rPr>
      <t>.</t>
    </r>
    <r>
      <rPr>
        <sz val="11"/>
        <color rgb="FF000000"/>
        <rFont val="Calibri"/>
        <family val="2"/>
      </rPr>
      <t xml:space="preserve">
</t>
    </r>
  </si>
  <si>
    <t>https://www.transparencia.cdmx.gob.mx/storage/app/uploads/public/5dd/d69/c90/5ddd69c90bdf5475892212.pdf</t>
  </si>
  <si>
    <t xml:space="preserve">Servicio de mantenimiento preventivo y/o correctivo; a las máquinas del taller de imprenta Heidelberg Kord AB-DICK 360, insoladora y guillotina </t>
  </si>
  <si>
    <t>Porfirio</t>
  </si>
  <si>
    <t>De la Cruz</t>
  </si>
  <si>
    <t>Santillan</t>
  </si>
  <si>
    <t>Cuando se trata de personas físicas, legalmente no existe razón social</t>
  </si>
  <si>
    <t>CUSP4912066E5</t>
  </si>
  <si>
    <t>Dirección de Servicios Generales y Mantenimiento</t>
  </si>
  <si>
    <t>SIMPLIFICADO-027/2019</t>
  </si>
  <si>
    <t>Pesos Mexicanos</t>
  </si>
  <si>
    <t>Al establecerse como tipo de moneda, el peso mexicano, no aplica tipo de cambio</t>
  </si>
  <si>
    <t>Transferencia Bancaria</t>
  </si>
  <si>
    <t>https://transparencia.cdmx.gob.mx/storage/app/uploads/public/617/84d/af3/61784daf38fbe240975578.pdf</t>
  </si>
  <si>
    <t>Recursos Estatales</t>
  </si>
  <si>
    <t>Recursos Fiscales</t>
  </si>
  <si>
    <t>Seguimiento a las condiciones establecidas en el contrato, vigilada por la Dirección de Servicios Generales y Mantenimiento</t>
  </si>
  <si>
    <t>https://transparencia.cdmx.gob.mx/storage/app/uploads/public/617/736/695/617736695d6d8222077711.xlsx</t>
  </si>
  <si>
    <t xml:space="preserve"> Dirección de Adquisiciones y Contratación de Servicios</t>
  </si>
  <si>
    <t>Toda vez que, se estableció como tipo de moneda el peso mexicano, no aplica el tipo de cambio
 Hipervínculo al comunicado de suspensiones: No se llevó a cabo suspension alguna del contrato que nos ocupa
 Hipervínculo a los informes de avance financiero: A la fecha, no hay registro de avances físicos 
Hipervínculo al acta de recepción física de los trabajos ejecutados u hómologa: Al ser adquisiciones y contrataciones de servicios que no son obra pública, no hay recepción de trabajos ejecutados
 Hipervínculo al finiquito: Al ser adquisiciones y contratacion de servicios que no son obra pública, no aplica el finiquito</t>
  </si>
  <si>
    <t>AD/PGJ/063/2019</t>
  </si>
  <si>
    <r>
      <rPr>
        <sz val="11"/>
        <color rgb="FF000000"/>
        <rFont val="Calibri"/>
        <family val="2"/>
      </rPr>
      <t xml:space="preserve">
Artículos 134 de la Constitución Política de los Estados Unidos Mexicanos, 1°, </t>
    </r>
    <r>
      <rPr>
        <sz val="11"/>
        <color theme="1"/>
        <rFont val="Calibri"/>
        <family val="2"/>
      </rPr>
      <t>27 inciso c), 52, 55 y 63 de la Ley de Adquisiciones para el Distrito Federal, y demás normatividad aplicable</t>
    </r>
    <r>
      <rPr>
        <sz val="11"/>
        <color rgb="FFFF0000"/>
        <rFont val="Calibri"/>
        <family val="2"/>
      </rPr>
      <t>.</t>
    </r>
    <r>
      <rPr>
        <sz val="11"/>
        <color rgb="FF000000"/>
        <rFont val="Calibri"/>
        <family val="2"/>
      </rPr>
      <t xml:space="preserve">
</t>
    </r>
  </si>
  <si>
    <t>https://transparencia.cdmx.gob.mx/storage/app/uploads/public/5e5/014/56f/5e501456f2f2b625156140.pdf</t>
  </si>
  <si>
    <t>Prestación del Servicio de Mantenimiento Preventivo y/o Correctivo A Montacargas Eléctrico Marca Raymond.</t>
  </si>
  <si>
    <t>Subdireccìon Del Deposito De Bienes, Valores Y Armas</t>
  </si>
  <si>
    <t>PGJCDMX- 084/2019</t>
  </si>
  <si>
    <t>https://transparencia.cdmx.gob.mx/storage/app/uploads/public/617/84d/e6d/61784de6d9c30451330530.pdf</t>
  </si>
  <si>
    <t>Seguimiento a las condiciones establecidas en el contrato, vigilada por la Dirección Ejecutiva De Bienes Asegurados</t>
  </si>
  <si>
    <t>AD/PGJ/066/2019</t>
  </si>
  <si>
    <r>
      <rPr>
        <sz val="11"/>
        <color rgb="FF000000"/>
        <rFont val="Calibri"/>
        <family val="2"/>
      </rPr>
      <t xml:space="preserve">
Artículos 134 de la Constitución Política de los Estados Unidos Mexicanos, 1°, </t>
    </r>
    <r>
      <rPr>
        <sz val="11"/>
        <color theme="1"/>
        <rFont val="Calibri"/>
        <family val="2"/>
      </rPr>
      <t>27 inciso c), 52 y 55 de la Ley de Adquisiciones para el Distrito Federal, y demás normatividad aplicable</t>
    </r>
    <r>
      <rPr>
        <sz val="11"/>
        <color rgb="FFFF0000"/>
        <rFont val="Calibri"/>
        <family val="2"/>
      </rPr>
      <t>.</t>
    </r>
    <r>
      <rPr>
        <sz val="11"/>
        <color rgb="FF000000"/>
        <rFont val="Calibri"/>
        <family val="2"/>
      </rPr>
      <t xml:space="preserve">
</t>
    </r>
  </si>
  <si>
    <t>https://transparencia.cdmx.gob.mx/storage/app/uploads/public/5e4/eda/5fb/5e4eda5fbe777467838127.pdf</t>
  </si>
  <si>
    <t>Adquisición De Ribbon YMCK UV, Art Retransfer Film E Ilu Security Overlay.</t>
  </si>
  <si>
    <t>José Ramón Francisco</t>
  </si>
  <si>
    <t>Cedeño</t>
  </si>
  <si>
    <t>Rodríguez</t>
  </si>
  <si>
    <t>CERR520827970</t>
  </si>
  <si>
    <t>Dirección General De Recursos Humanos</t>
  </si>
  <si>
    <t>PGJCDMX- 078/2019</t>
  </si>
  <si>
    <t>https://transparencia.cdmx.gob.mx/storage/app/uploads/public/617/84e/142/61784e142d0ec807339243.pdf</t>
  </si>
  <si>
    <t>Seguimiento a las condiciones establecidas en el contrato, vigilada por la Dirección General De Recursos Humanos</t>
  </si>
  <si>
    <t>AD/PGJ/067/2019</t>
  </si>
  <si>
    <t xml:space="preserve">
Artículos 134 de la Constitución Política de los Estados Unidos Mexicanos, 1°, 3° Fracción VII, 27 inciso c), 28, 52 y 54 Fraccion II Bis de la Ley de Adquisiciones para el Distrito Federal, y demás normatividad aplicable.
</t>
  </si>
  <si>
    <t>https://transparencia.cdmx.gob.mx/storage/app/uploads/public/5e4/eda/b33/5e4edab332005144228337.pdf</t>
  </si>
  <si>
    <t xml:space="preserve">Curso “Aplicación De Los Estándares Internacionales Para La Investigación De La Tortura Y Otros Tratos Crueles, Inhumanos Y Degradantes”, </t>
  </si>
  <si>
    <t>Cuando se trata de personas Morales, legalmente no existen apellidos paternos ni maternos</t>
  </si>
  <si>
    <t>Universidad Iberoamerica, A.C.</t>
  </si>
  <si>
    <t>UIB540920IT3</t>
  </si>
  <si>
    <t>Direccion Ejecutiva De Profesionalizacion, Coordinacion Interinstitucional, Extension Academica E Investigacion</t>
  </si>
  <si>
    <t>PGJCDMX- 074/2019</t>
  </si>
  <si>
    <t>https://transparencia.cdmx.gob.mx/storage/app/uploads/public/617/84e/352/61784e352ccd3070799496.pdf</t>
  </si>
  <si>
    <t>Recursos Federales</t>
  </si>
  <si>
    <t>Fondo de Aportaciones para la Seguridad Pública de los Estados y del D.F. (fasp 2019)</t>
  </si>
  <si>
    <t>Seguimiento a las condiciones establecidas en el contrato, vigilada por la Direccion Ejecutiva De Profesionalizacion, Coordinacion Interinstitucional, Extension Academica E Investigacion</t>
  </si>
  <si>
    <t>AD/PGJ/068/2019</t>
  </si>
  <si>
    <t xml:space="preserve">
Artículos 134 de la Constitución Política de los Estados Unidos Mexicanos, 1°, 27 inciso c), 28, 52 y 54 Fraccion II Bis de la Ley de Adquisiciones para el Distrito Federal, y demás normatividad aplicable.
</t>
  </si>
  <si>
    <t>https://transparencia.cdmx.gob.mx/storage/app/uploads/public/5e4/eda/dd9/5e4edadd9f51b279058438.pdf</t>
  </si>
  <si>
    <t>Servicio Para El Curso "Derechos Humanos Sobre La Debida Diligencia Ministerial En El Principio De Legalidad".</t>
  </si>
  <si>
    <t>Coordinación General Del Instituto De Formación Profesional</t>
  </si>
  <si>
    <t>PGJCDMX- 075/2019</t>
  </si>
  <si>
    <t>https://transparencia.cdmx.gob.mx/storage/app/uploads/public/617/84e/4e3/61784e4e38ff0586454313.pdf</t>
  </si>
  <si>
    <t>Seguimiento a las condiciones establecidas en el contrato, vigilada por la Coordinación General Del Instituto De Formación Profesional</t>
  </si>
  <si>
    <t>AD/PGJ/062/2019</t>
  </si>
  <si>
    <t xml:space="preserve">
Artículos 134 de la Constitución Política de los Estados Unidos Mexicanos, 1°, 3°, Fraccion VII, 27 inciso c), 52, 55 y 63 de la Ley de Adquisiciones para el Distrito Federal, y demás normatividad aplicable.
</t>
  </si>
  <si>
    <t>https://transparencia.cdmx.gob.mx/storage/app/uploads/public/5e4/edb/28d/5e4edb28dc647133315820.pdf</t>
  </si>
  <si>
    <t>Servicios De Mantenimiento Preventivo Y/O Correctivo Para Diversos Refrigeradores Y Ultracongeladores  Horizontales Y Verticales De Los Laboratorios De Química Y Genética</t>
  </si>
  <si>
    <t>Universal Suppliers De México, S.A. De C.V.</t>
  </si>
  <si>
    <t>USM9401115I2</t>
  </si>
  <si>
    <t>Coordinación General De Servicios Periciales</t>
  </si>
  <si>
    <t>PGJCDMX- 082/2019</t>
  </si>
  <si>
    <t>https://transparencia.cdmx.gob.mx/storage/app/uploads/public/617/84e/6ae/61784e6ae7659425226902.pdf</t>
  </si>
  <si>
    <t>Seguimiento a las condiciones establecidas en el contrato, vigilada por la Coordinación General De Servicios Periciales</t>
  </si>
  <si>
    <t>AD/PGJ/072/2019</t>
  </si>
  <si>
    <t xml:space="preserve">
Artículos 134 de la Constitución Política de los Estados Unidos Mexicanos, 27 inciso c), 52, 55 y 63 de la Ley de Adquisiciones para el Distrito Federal, y demás normatividad aplicable.
</t>
  </si>
  <si>
    <t>https://transparencia.cdmx.gob.mx/storage/app/uploads/public/5e4/edb/683/5e4edb6831305748769964.pdf</t>
  </si>
  <si>
    <t>Servicio De Mantenimiento Preventivo Y/O Correctivo A 03 Centrifugas Y 02 QPCR Tiempo Real Para La Cuantificación De ADN</t>
  </si>
  <si>
    <t xml:space="preserve">Rubén </t>
  </si>
  <si>
    <t xml:space="preserve">Sánchez </t>
  </si>
  <si>
    <t xml:space="preserve">Ramírez </t>
  </si>
  <si>
    <t>SARR650829380</t>
  </si>
  <si>
    <t>PGJCDMX- 083/2019</t>
  </si>
  <si>
    <t>https://transparencia.cdmx.gob.mx/storage/app/uploads/public/617/84e/849/61784e84928dc862856861.pdf</t>
  </si>
  <si>
    <t>AD/PGJ/073/2019</t>
  </si>
  <si>
    <t xml:space="preserve">
Artículos 134 de la Constitución Política de los Estados Unidos Mexicanos, 1°, 27 inciso c), 52 y 55 de la Ley de Adquisiciones para el Distrito Federal, y demás normatividad aplicable.
</t>
  </si>
  <si>
    <t>https://transparencia.cdmx.gob.mx/storage/app/uploads/public/5e4/edb/94a/5e4edb94aa58e825635718.pdf</t>
  </si>
  <si>
    <t>Servicio De Comunicación Para La Difusión Y Posicionamiento De Los Foros De Fortalecimiento</t>
  </si>
  <si>
    <t>RM Comunicación, S.A. De C.V.</t>
  </si>
  <si>
    <t>RCO050811AL7</t>
  </si>
  <si>
    <t>Dirección General De Comunicación Social</t>
  </si>
  <si>
    <t>PGJCDMX- 073/2019</t>
  </si>
  <si>
    <t>https://transparencia.cdmx.gob.mx/storage/app/uploads/public/617/84e/a89/61784ea8951eb677127732.pdf</t>
  </si>
  <si>
    <t>Seguimiento a las condiciones establecidas en el contrato, vigilada por la Dirección General De Comunicación Social</t>
  </si>
  <si>
    <t xml:space="preserve">AD/PGJ/074/2019           </t>
  </si>
  <si>
    <t xml:space="preserve">
Artículos 27 inciso c), 28, 52, 55 y 63 de la Ley de Adquisiciones para el Distrito Federal, y demás normatividad aplicable.
</t>
  </si>
  <si>
    <t>https://transparencia.cdmx.gob.mx/storage/app/uploads/public/5e4/edb/d6e/5e4edbd6e9b2b550079895.pdf</t>
  </si>
  <si>
    <t>Suministro De Gases Especiales Para Los Laboratorios De: Química Y Genética Forense.</t>
  </si>
  <si>
    <t>Infra S.A. De C.V.</t>
  </si>
  <si>
    <t>INF891031LT4</t>
  </si>
  <si>
    <t>SIMPLIFICADO-018/2019</t>
  </si>
  <si>
    <t>https://transparencia.cdmx.gob.mx/storage/app/uploads/public/617/73c/bec/61773cbece9f6316299648.pdf</t>
  </si>
  <si>
    <t>AD/PGJ/076/2019</t>
  </si>
  <si>
    <t>https://transparencia.cdmx.gob.mx/storage/app/uploads/public/5e4/edc/0fc/5e4edc0fc20c5096352690.pdf</t>
  </si>
  <si>
    <t>Adquisición De Implementos Para  El Torneo De Futbol  Varonil Y Femenil Ejercicio 2019</t>
  </si>
  <si>
    <t>Comercializadora Aservayan, S.A de C.V.</t>
  </si>
  <si>
    <t>CAS120426S98</t>
  </si>
  <si>
    <t>PGJCDMX- 076/2019</t>
  </si>
  <si>
    <t>https://transparencia.cdmx.gob.mx/storage/app/uploads/public/617/84e/d01/61784ed01eda9862022748.pdf</t>
  </si>
  <si>
    <t xml:space="preserve">AD/PGJ/078/2019           </t>
  </si>
  <si>
    <t>Articulos 248, Fraccion VIII Del Codigo Fiscal Del Codigo Fiscal De La Ciudad De Mexico, Y Demas Normatividad Aplicable</t>
  </si>
  <si>
    <t>https://transparencia.cdmx.gob.mx/storage/app/uploads/public/5e4/edc/3d7/5e4edc3d7a8bc924560071.pdf</t>
  </si>
  <si>
    <t>Contratación Del Servicio De Mantenimiento Preventivo Y/O Correctivo A Los Sistemas De Detección Y Extincion De Incendios</t>
  </si>
  <si>
    <t>Accuracy It Consulting, S.A. De C.V.</t>
  </si>
  <si>
    <t>AIC100210P51</t>
  </si>
  <si>
    <t>Dirección General De Tecnologías Y Sistemas Informáticos</t>
  </si>
  <si>
    <t>SIMPLIFICADO-022/2019</t>
  </si>
  <si>
    <t>https://transparencia.cdmx.gob.mx/storage/app/uploads/public/617/84e/f1c/61784ef1cab80563678224.pdf</t>
  </si>
  <si>
    <t>Seguimiento a las condiciones establecidas en el contrato, vigilada por la Dirección General De Tecnologías Y Sistemas Informáticos</t>
  </si>
  <si>
    <t>AD/PGJ/079/2019</t>
  </si>
  <si>
    <t xml:space="preserve">
Artículos 134 de la Constitución Política de los Estados Unidos Mexicanos, 1°, 27 inciso c), 52, 55 y 63 de la Ley de Adquisiciones para el Distrito Federal, y demás normatividad aplicable.
</t>
  </si>
  <si>
    <t>https://transparencia.cdmx.gob.mx/storage/app/uploads/public/5e4/edd/2bd/5e4edd2bddf40049472940.pdf</t>
  </si>
  <si>
    <t>Servicio De Identificación, Envasado, Recolección, Transporte, Tratamiento Y Disposición Final De Residjuos, Biológicos, Infecciosos, Corrosivos, Tóxicos Al Ambiente Y/ O Peligrosos, Radiactivos, Inflamables Y Medicamentos Caducos</t>
  </si>
  <si>
    <t>Neutratec,  S.A. De C.V.</t>
  </si>
  <si>
    <t>NEU080526GV2</t>
  </si>
  <si>
    <t>Dirección De Servicios Generales Y Mantenimiento, Dirección General De Bienes Asegurados, Coordinación General De Servicios Periciales</t>
  </si>
  <si>
    <t>PGJCDMX- 099/2019</t>
  </si>
  <si>
    <t>https://transparencia.cdmx.gob.mx/storage/app/uploads/public/617/84f/11c/61784f11ce6e7088353355.pdf</t>
  </si>
  <si>
    <t>Seguimiento a las condiciones establecidas en el contrato, vigilada por la Dirección De Servicios Generales Y Mantenimiento, Dirección General De Bienes Asegurados, Coordinación General De Servicios Periciales</t>
  </si>
  <si>
    <t>AD/PGJ/080/2019</t>
  </si>
  <si>
    <t xml:space="preserve">
Artículos 134 de la Constitución Política de los Estados Unidos Mexicanos, 1°, 3°, 27 inciso c), 52 y 55 de la Ley de Adquisiciones para el Distrito Federal, y demás normatividad aplicable.
</t>
  </si>
  <si>
    <t>https://transparencia.cdmx.gob.mx/storage/app/uploads/public/5e4/edd/66e/5e4edd66eecf7205643279.pdf</t>
  </si>
  <si>
    <t>Prestación Del Servicio Integral Para Llevar A Cabo Las “Jornada Médicas ISSSTE 2019”.</t>
  </si>
  <si>
    <t>Distribuidora Licame, S.A. De C.V.</t>
  </si>
  <si>
    <t>DLI130802EF1.</t>
  </si>
  <si>
    <t>PGJCDMX- 077/2019</t>
  </si>
  <si>
    <t>https://transparencia.cdmx.gob.mx/storage/app/uploads/public/617/84f/381/61784f3818401092491691.pdf</t>
  </si>
  <si>
    <t>AD/PGJ/087/2019</t>
  </si>
  <si>
    <t>https://transparencia.cdmx.gob.mx/storage/app/uploads/public/5e4/edd/a4c/5e4edda4cba5e339415698.pdf</t>
  </si>
  <si>
    <t>Contrataciones Del Servicio De Banda Ancha Movil Con Acceso A Internet</t>
  </si>
  <si>
    <t>AT&amp;T Comunicaciones Digitales, De R.L. C.V.</t>
  </si>
  <si>
    <t>CNM980114PI2</t>
  </si>
  <si>
    <t>Dirección General De Tecnología Y Sistemas Informáticos</t>
  </si>
  <si>
    <t>PGJCDMX- 086/2019</t>
  </si>
  <si>
    <t>https://transparencia.cdmx.gob.mx/storage/app/uploads/public/617/84f/503/61784f5039389616569740.pdf</t>
  </si>
  <si>
    <t>Seguimiento a las condiciones establecidas en el contrato, vigilada por la Dirección General De Tecnología Y Sistemas Informáticos</t>
  </si>
  <si>
    <t>AD/PGJ/082/2019</t>
  </si>
  <si>
    <t xml:space="preserve">
Artículos 134 de la Constitución Política de los Estados Unidos Mexicanos, 1°, 27 inciso c), 52 y 54 Fraccion IV de la Ley de Adquisiciones para el Distrito Federal, y demás normatividad aplicable.
</t>
  </si>
  <si>
    <t>https://transparencia.cdmx.gob.mx/storage/app/uploads/public/5e4/ede/184/5e4ede1845eb6283397647.pdf</t>
  </si>
  <si>
    <t>Adquisición De Diverso Mobiliarios</t>
  </si>
  <si>
    <t>SBM Reve, S.A. de C.V.</t>
  </si>
  <si>
    <t>SRE1701165EA</t>
  </si>
  <si>
    <t>Dirección General De Atención A Víctimas Del Delito, Dirección General De Los Centros De Justicia Para Las Mujeres En La Ciudad De México, Subprocuraduría Jurídica, De Planeación, Coordinación Interinstitucional Y De Derechos Humanos</t>
  </si>
  <si>
    <t>PGJCDMX- 102/2019</t>
  </si>
  <si>
    <t>Adquisición De Diverso Mobiliario</t>
  </si>
  <si>
    <t>https://transparencia.cdmx.gob.mx/storage/app/uploads/public/617/850/2b4/6178502b464dd020535621.pdf</t>
  </si>
  <si>
    <t>Seguimiento a las condiciones establecidas en el contrato, vigilada por la Dirección General De Atención A Víctimas Del Delito, Dirección General De Los Centros De Justicia Para Las Mujeres En La Ciudad De México, Subprocuraduría Jurídica, De Planeación, Coordinación Interinstitucional Y De Derechos Humanos</t>
  </si>
  <si>
    <t>AD/PGJ/091/2019</t>
  </si>
  <si>
    <t xml:space="preserve">
Artículos 134 de la Constitución Política de los Estados Unidos Mexicanos, 1°, 3°, Fraccion VII, 27, inciso c), 28, 52, 55 y 63 Fraccion IV de la Ley de Adquisiciones para el Distrito Federal, y demás normatividad aplicable.
</t>
  </si>
  <si>
    <t>https://transparencia.cdmx.gob.mx/storage/app/uploads/public/5e4/ede/596/5e4ede5962b99265242607.pdf</t>
  </si>
  <si>
    <t>Contratación Del Servicio De Mantenimiento Preventivo Y/O Correctivo Para La Estación De Trabajo Pre-Post PCR Biomek 3000 De La Marca Beckman Coulter</t>
  </si>
  <si>
    <t>Distribuidora Comercial Zogbi, S.A. De C.V.</t>
  </si>
  <si>
    <t>DCZ9901191L1</t>
  </si>
  <si>
    <t>PGJCDMX- 095/2019</t>
  </si>
  <si>
    <t>https://transparencia.cdmx.gob.mx/storage/app/uploads/public/617/850/468/61785046817e0848255325.pdf</t>
  </si>
  <si>
    <t>AD/PGJ/089/2019</t>
  </si>
  <si>
    <t xml:space="preserve">
Artículos 134 de la Constitución Política de los Estados Unidos Mexicanos, 1°, 27, inciso c), 52 y 55 de la Ley de Adquisiciones para el Distrito Federal, y demás normatividad aplicable.
</t>
  </si>
  <si>
    <t>https://transparencia.cdmx.gob.mx/storage/app/uploads/public/5e4/ede/cf2/5e4edecf206a9756866733.pdf</t>
  </si>
  <si>
    <t>Contratación Del Servicio De Impermeabilización</t>
  </si>
  <si>
    <t>Corporativo Integral In Avanti, S.A. De C.V.</t>
  </si>
  <si>
    <t>CII140128R36</t>
  </si>
  <si>
    <t>Coordinacion General Del Instituto De Formación Profesional</t>
  </si>
  <si>
    <t>PGJCDMX- 096/2019</t>
  </si>
  <si>
    <t>https://transparencia.cdmx.gob.mx/storage/app/uploads/public/617/850/63c/61785063c45ed104919538.pdf</t>
  </si>
  <si>
    <t>Recursos Autogenerados</t>
  </si>
  <si>
    <t>Seguimiento a las condiciones establecidas en el contrato, vigilada por la Coordinacion General Del Instituto De Formación Profesional</t>
  </si>
  <si>
    <t>AD/PGJ/092/2019</t>
  </si>
  <si>
    <t xml:space="preserve">
Artículos 134 de la Constitución Política de los Estados Unidos Mexicanos, 27, inciso c), 52 y 55 de la Ley de Adquisiciones para el Distrito Federal, y demás normatividad aplicable.
</t>
  </si>
  <si>
    <t>https://transparencia.cdmx.gob.mx/storage/app/uploads/public/5e4/edf/1c8/5e4edf1c873ca054196312.pdf</t>
  </si>
  <si>
    <t>Servicio De Consultoría Sobre El Tema De La Nueva Fiscalía General De La Ciudad De México</t>
  </si>
  <si>
    <t>Indicadores e Investigación Aplicada, S.C.</t>
  </si>
  <si>
    <t>IEI090225ME4</t>
  </si>
  <si>
    <t>PGJCDMX- 101/2019</t>
  </si>
  <si>
    <t>https://transparencia.cdmx.gob.mx/storage/app/uploads/public/617/84a/f88/61784af881b2a386534963.pdf</t>
  </si>
  <si>
    <t xml:space="preserve">AD/PGJ/093/2019           </t>
  </si>
  <si>
    <t xml:space="preserve">
Artículos 27 inciso c), 28, 52 y 55  de la Ley de Adquisiciones para el Distrito Federal, y demás normatividad aplicable.
</t>
  </si>
  <si>
    <t>https://transparencia.cdmx.gob.mx/storage/app/uploads/public/5e4/edf/40e/5e4edf40e778d069598418.pdf</t>
  </si>
  <si>
    <t>Contrtación Del Servicio De Repatación De Domos</t>
  </si>
  <si>
    <t>Constructora Fervicel, S.A. De C.V.</t>
  </si>
  <si>
    <t>CFE010928SH0</t>
  </si>
  <si>
    <t>Instituto De Formación Profesional</t>
  </si>
  <si>
    <t>SIMPLIFICADO-021/2019</t>
  </si>
  <si>
    <t>https://transparencia.cdmx.gob.mx/storage/app/uploads/public/617/73d/10e/61773d10e4aed572177076.pdf</t>
  </si>
  <si>
    <t>Seguimiento a las condiciones establecidas en el contrato, vigilada por la Instituto De Formación Profesional</t>
  </si>
  <si>
    <t>AD/PGJ/096/2019</t>
  </si>
  <si>
    <t xml:space="preserve">
Artículos 134 de la Constitución Política de los Estados Unidos Mexicanos, 1°, 27, inciso c), 52 y 54 Fraccion I y 63 de la Ley de Adquisiciones para el Distrito Federal, y demás normatividad aplicable.
</t>
  </si>
  <si>
    <t>https://transparencia.cdmx.gob.mx/storage/app/uploads/public/5e4/edf/645/5e4edf6456701350845858.pdf</t>
  </si>
  <si>
    <t>Servicio De Mantenimiento Preventivo Y/O Correctivo Para Secuenciadores Genéticos, Termocicladores, Y PCR Tiempo Real De La Marca Applied Biosystems</t>
  </si>
  <si>
    <t xml:space="preserve">Logística Y Tecnologías Para Laboratorios, S.A. De C.V. </t>
  </si>
  <si>
    <t>LTL080611PM3</t>
  </si>
  <si>
    <t>PGJCDMX- 109/2019</t>
  </si>
  <si>
    <t>https://transparencia.cdmx.gob.mx/storage/app/uploads/public/617/84a/c03/61784ac03c321376507966.pdf</t>
  </si>
  <si>
    <t xml:space="preserve">AD/PGJ/097/2019           </t>
  </si>
  <si>
    <t>https://transparencia.cdmx.gob.mx/storage/app/uploads/public/5e4/edf/8a3/5e4edf8a318f8326722179.pdf</t>
  </si>
  <si>
    <t>Servicio De Mantenimiento Preventivo Y/O Correctivo Con Certificado De Calibración A Micropipetas</t>
  </si>
  <si>
    <t>Dirección General De Servicios Periciales</t>
  </si>
  <si>
    <t>SIMPLIFICADO-026/2019</t>
  </si>
  <si>
    <t>https://transparencia.cdmx.gob.mx/storage/app/uploads/public/617/84b/91a/61784b91a29c6637652420.pdf</t>
  </si>
  <si>
    <t>Seguimiento a las condiciones establecidas en el contrato, vigilada por la Dirección General De Servicios Periciales</t>
  </si>
  <si>
    <t>AD/PGJ/0982019</t>
  </si>
  <si>
    <t>https://transparencia.cdmx.gob.mx/storage/app/uploads/public/5e4/edf/bca/5e4edfbca7103545156687.pdf</t>
  </si>
  <si>
    <t>Servicio Para El Curso Debido Proceso Y Garantismo En El Sistema Acusatorio</t>
  </si>
  <si>
    <t>Universidad Iberoamericana, A.C.</t>
  </si>
  <si>
    <t>IUB540920IT3</t>
  </si>
  <si>
    <t>Dirección General De Derechos Humanos</t>
  </si>
  <si>
    <t>SIMPLIFICADO-028/2019</t>
  </si>
  <si>
    <t>https://transparencia.cdmx.gob.mx/storage/app/uploads/public/617/84b/c21/61784bc2118a2588295751.pdf</t>
  </si>
  <si>
    <t>Seguimiento a las condiciones establecidas en el contrato, vigilada por la Dirección General De Derechos Humanos</t>
  </si>
  <si>
    <t>AD/PGJ/099/2019</t>
  </si>
  <si>
    <t>https://transparencia.cdmx.gob.mx/storage/app/uploads/public/5e4/edf/f5b/5e4edff5bd4f4509518350.pdf</t>
  </si>
  <si>
    <t>Servicio Del Curso Derecho De Los Niños, Niñas Y Adolecentes</t>
  </si>
  <si>
    <t>SIMPLIFICADO-029/2019</t>
  </si>
  <si>
    <t>https://transparencia.cdmx.gob.mx/storage/app/uploads/public/617/84b/df0/61784bdf0aee3811352373.pdf</t>
  </si>
  <si>
    <t>AD/PGJ/100/2019</t>
  </si>
  <si>
    <t>https://transparencia.cdmx.gob.mx/storage/app/uploads/public/5e4/ee0/c04/5e4ee0c04af5d241125801.pdf</t>
  </si>
  <si>
    <t>Servicio De Mantenimiento Preventivo Y/O Correctivo Para El Equipo Maxwell 16 De La Marca Promega</t>
  </si>
  <si>
    <t>SIMPLIFICADO-031/2019</t>
  </si>
  <si>
    <t>https://transparencia.cdmx.gob.mx/storage/app/uploads/public/617/84b/fd4/61784bfd49090959455451.pdf</t>
  </si>
  <si>
    <t>AD/PGJ/101/2019</t>
  </si>
  <si>
    <t xml:space="preserve">
Artículos 134 de la Constitución Política de los Estados Unidos Mexicanos, 1, 27, inciso c), 52 y 54 Fraccion I de la Ley de Adquisiciones para el Distrito Federal, y demás normatividad aplicable.
</t>
  </si>
  <si>
    <t>Contratación Del Servicio De Mantenimiento Preventivo Con Soporte Técnico Para El Sistema Automatizado De Identificación AFIS Y Sistema De Análisis De Video</t>
  </si>
  <si>
    <t>Idemia Identity &amp; Security France, S.A.S.</t>
  </si>
  <si>
    <t>MOR080729JZ9</t>
  </si>
  <si>
    <t>PGJCDMX- 108/2019</t>
  </si>
  <si>
    <t>https://transparencia.cdmx.gob.mx/storage/app/uploads/public/617/84c/3da/61784c3da4228985046051.pdf</t>
  </si>
  <si>
    <t>AD/PGJ/103/2019</t>
  </si>
  <si>
    <t xml:space="preserve">
Artículos 134 de la Constitución Política de los Estados Unidos Mexicanos, 27, inciso c), 28, 52 y 55 de la Ley de Adquisiciones para el Distrito Federal, y demás normatividad aplicable.
</t>
  </si>
  <si>
    <t>https://transparencia.cdmx.gob.mx/storage/app/uploads/public/5e4/ee1/4b3/5e4ee14b3afa2901627955.pdf</t>
  </si>
  <si>
    <t>Aquisición De Traje Completo Desechable Con Capucha Y Bota Para La Recolección De Evidencias Y Rodillos De Cinta De Seguridad</t>
  </si>
  <si>
    <t xml:space="preserve">Eva </t>
  </si>
  <si>
    <t xml:space="preserve">Rojas </t>
  </si>
  <si>
    <t>RORE4701265X4</t>
  </si>
  <si>
    <t>PGJCDMX- 111/2019</t>
  </si>
  <si>
    <t>https://transparencia.cdmx.gob.mx/storage/app/uploads/public/617/84c/98a/61784c98a4ec6379645169.pdf</t>
  </si>
  <si>
    <t>AD/PGJ/104/2019</t>
  </si>
  <si>
    <t xml:space="preserve">
Artículos 134 de la Constitución Política de los Estados Unidos Mexicanos, 27, inciso c), 28, 52, 54 Fraccion IV y 63 de la Ley de Adquisiciones para el Distrito Federal, y demás normatividad aplicables.
</t>
  </si>
  <si>
    <t>https://transparencia.cdmx.gob.mx/storage/app/uploads/public/5e4/ee1/9cb/5e4ee19cb4f2e087631540.pdf</t>
  </si>
  <si>
    <t>Contratación De Los Servicios De Mantenimiento Preventivo Y/O Correctivo Para Los Equipos De Mini-Lab Digital Modelo QSS-3501i Plus Procesadora E Impresora De Papel De La Marca Noritsu Y Reveladora De Película Modelo QFS-V30de La Marca Noritsu</t>
  </si>
  <si>
    <t>Implementos Fotográficos, S.A. De C.V.</t>
  </si>
  <si>
    <t>IFO841019DJ1</t>
  </si>
  <si>
    <t>PGJCDMX- 144/2019</t>
  </si>
  <si>
    <t>https://transparencia.cdmx.gob.mx/storage/app/uploads/public/617/84d/447/61784d4474b18164741007.pdf</t>
  </si>
  <si>
    <t xml:space="preserve">
Artículos 134 de la Constitución Política de los Estados Unidos Mexicanos, 27, inciso c), 52 y 54 Fraccion IV y 63 de la Ley de Adquisiciones para el Distrito Federal, y demás normatividad aplicable.
</t>
  </si>
  <si>
    <t>https://transparencia.cdmx.gob.mx/storage/app/uploads/public/5e4/ee1/c8d/5e4ee1c8d8f4e706101138.pdf</t>
  </si>
  <si>
    <t>Contratación De Los Servicios De Mantenimiento Preventivo Y/O Correctivo Para Dos Equipos De Impresión Fotofgráfica Digital En Seco Modelo Apex 70 De La Marca Kodak</t>
  </si>
  <si>
    <t>Fotogenia, S.A. De C.V.</t>
  </si>
  <si>
    <t>FOT940525BH9</t>
  </si>
  <si>
    <t>PGJCDMX- 145/2019</t>
  </si>
  <si>
    <t>https://transparencia.cdmx.gob.mx/storage/app/uploads/public/617/84d/6ab/61784d6ab0805672827204.pdf</t>
  </si>
  <si>
    <t>AD/PGJ/105/2019</t>
  </si>
  <si>
    <t>https://transparencia.cdmx.gob.mx/storage/app/uploads/public/5e4/ee2/009/5e4ee20092578357471412.pdf</t>
  </si>
  <si>
    <t>Contratación Del Servicio De Cableado De Voz Y Datos Internos En Los Inmuebles De La PGJ</t>
  </si>
  <si>
    <t>Ingeniería Asesoría Y Diseño, S.A. De C.V.</t>
  </si>
  <si>
    <t>IAD870722BB8</t>
  </si>
  <si>
    <t>PGJCDMX- 115/2019</t>
  </si>
  <si>
    <t>https://transparencia.cdmx.gob.mx/storage/app/uploads/public/617/850/894/6178508946522870424033.pdf</t>
  </si>
  <si>
    <t>AD/PGJ/106/2019</t>
  </si>
  <si>
    <t xml:space="preserve">
Artículos 134 de la Constitución Política de los Estados Unidos Mexicanos, 1°, 27 inciso c), 52, 54 Fraccion IV y 63 de la Ley de Adquisiciones para el Distrito Federal, y demás normatividad aplicable.
</t>
  </si>
  <si>
    <t>https://transparencia.cdmx.gob.mx/storage/app/uploads/public/5e4/ee2/430/5e4ee2430a712578081448.pdf</t>
  </si>
  <si>
    <t>Contratación De Los Servicios De Mantenimiento Preventivo Y/O Correctivo A Los Equipos Del Sistema De Video Vigilancia De La PGJ</t>
  </si>
  <si>
    <t>PGJCDMX- 114/2019</t>
  </si>
  <si>
    <t>https://transparencia.cdmx.gob.mx/storage/app/uploads/public/617/850/a23/617850a234279145372107.pdf</t>
  </si>
  <si>
    <t xml:space="preserve">AD/PGJ/107/2019           </t>
  </si>
  <si>
    <t>https://transparencia.cdmx.gob.mx/storage/app/uploads/public/5e4/ee2/98c/5e4ee298c3062284308854.pdf</t>
  </si>
  <si>
    <t>Contratación Del Servicio De Mantenimiento Preventivo Y/O Correctivo Al Sistema Para El Termociclador Techne Y Para El Microscopio Óptico Modelo Axiostar Plus</t>
  </si>
  <si>
    <t>SIMPLIFICADO-032/2019</t>
  </si>
  <si>
    <t>https://transparencia.cdmx.gob.mx/storage/app/uploads/public/617/850/c1c/617850c1ceede469578193.pdf</t>
  </si>
  <si>
    <t xml:space="preserve">AD/PGJ/110/2019           </t>
  </si>
  <si>
    <t>https://transparencia.cdmx.gob.mx/storage/app/uploads/public/5e4/ee2/bec/5e4ee2bec1a65498480726.pdf</t>
  </si>
  <si>
    <t>Servicio De Mantenimiento Preventivo Y/O Correctivo A Dos Patines Hidráulicos Marca Intrupa Modelo 5099 Y Dos Patines Hidráulicos Sin Marca Y Modelo Visible</t>
  </si>
  <si>
    <t>Dirección Ejecutiva De Administracion De Bienes Asegurados</t>
  </si>
  <si>
    <t>SIMPLIFICADO-037/2019</t>
  </si>
  <si>
    <t>https://transparencia.cdmx.gob.mx/storage/app/uploads/public/617/850/daa/617850daac1b7758310627.pdf</t>
  </si>
  <si>
    <t>Seguimiento a las condiciones establecidas en el contrato, vigilada por la Dirección Ejecutiva De Administracion De Bienes Asegurados</t>
  </si>
  <si>
    <t>AD/PGJ/108/2019</t>
  </si>
  <si>
    <t xml:space="preserve">
Artículos 134 de la Constitución Política de los Estados Unidos Mexicanos, 27 inciso c), 52, 54, Fraccion IV y antepenultimo parrafo del citado precepto, de la Ley de Adquisiciones para el Distrito Federal, y demás normatividad aplicable.
</t>
  </si>
  <si>
    <t>https://transparencia.cdmx.gob.mx/storage/app/uploads/public/5e4/ee3/063/5e4ee30635a9c857882022.pdf</t>
  </si>
  <si>
    <t>Adquisición De Vehículos Para Programas De Seguridad Pública</t>
  </si>
  <si>
    <t>Surman México, S.A. De C.V.</t>
  </si>
  <si>
    <t>SME050105T59</t>
  </si>
  <si>
    <t>Fiscalía Especializada En La Búsqueda, Localización E Investigación De Personas Desaparecidas</t>
  </si>
  <si>
    <t>PGJCDMX- 112/2019</t>
  </si>
  <si>
    <t>https://transparencia.cdmx.gob.mx/storage/app/uploads/public/617/851/03e/61785103e0fa7238774304.pdf</t>
  </si>
  <si>
    <t>Seguimiento a las condiciones establecidas en el contrato, vigilada por la Fiscalía Especializada En La Búsqueda, Localización E Investigación De Personas Desaparecidas</t>
  </si>
  <si>
    <t>AD/PGJ/109/2019</t>
  </si>
  <si>
    <t xml:space="preserve">
Artículos 134 de la Constitución Política de los Estados Unidos Mexicanos, 1, 27, inciso c), 52 y 55 de la Ley de Adquisiciones para el Distrito Federal, y demás normatividad aplicable.
</t>
  </si>
  <si>
    <t>https://transparencia.cdmx.gob.mx/storage/app/uploads/public/5e4/ee3/440/5e4ee3440e3ef921078932.pdf</t>
  </si>
  <si>
    <t>Servicio Integral Para Llevar A Cabo Un Desayuno De Trabajo De La C. Procuradora General De Justicia De La Ciudad De México Con Los Agentes Del Ministerio Público</t>
  </si>
  <si>
    <t>Centro De Convenciones Tlatelolco, S.A. De C.V.</t>
  </si>
  <si>
    <t>CCT000904SB7</t>
  </si>
  <si>
    <t>Fiscalía De Análisis Y Opinión Respecto De Los Asuntos Que Requieran Atención De La C. Procuradora</t>
  </si>
  <si>
    <t>PGJCDMX- 110/2019</t>
  </si>
  <si>
    <t>https://transparencia.cdmx.gob.mx/storage/app/uploads/public/617/851/197/617851197a817302279778.pdf</t>
  </si>
  <si>
    <t>Seguimiento a las condiciones establecidas en el contrato, vigilada por la Fiscalía De Análisis Y Opinión Respecto De Los Asuntos Que Requieran Atención De La C. Procuradora</t>
  </si>
  <si>
    <t>AD/PGJ/111/2019</t>
  </si>
  <si>
    <t>https://transparencia.cdmx.gob.mx/storage/app/uploads/public/5e4/ee3/bf6/5e4ee3bf6ea9c845229179.pdf</t>
  </si>
  <si>
    <t>Adamed, S.A. De C.V.</t>
  </si>
  <si>
    <t>ADA9712082Y3</t>
  </si>
  <si>
    <t>PGJCDMX- 113/2019</t>
  </si>
  <si>
    <t>https://transparencia.cdmx.gob.mx/storage/app/uploads/public/617/851/2bd/6178512bdd5cd777360135.pdf</t>
  </si>
  <si>
    <t xml:space="preserve">AD/PGJ/112/2019           </t>
  </si>
  <si>
    <t xml:space="preserve">
Artículos 27 inciso c), 28, 52 y 55 de la Ley de Adquisiciones para el Distrito Federal, y demás normatividad aplicable.
</t>
  </si>
  <si>
    <t>https://transparencia.cdmx.gob.mx/storage/app/uploads/public/5e4/ee3/ed4/5e4ee3ed4dfd9444566718.pdf</t>
  </si>
  <si>
    <t>Contratación Del Servicio Para El Curso Desparición Forzada De ´Personas Desde Una Perspectiva De Género En La Investigación De Los Delitos  (Enfoque Especial Y Diferenciado)</t>
  </si>
  <si>
    <t>Humanismo Y Legalidad Consultores, S.C.</t>
  </si>
  <si>
    <t>HLC151029E24</t>
  </si>
  <si>
    <t>SIMPLIFICADO-034/2019</t>
  </si>
  <si>
    <t>https://transparencia.cdmx.gob.mx/storage/app/uploads/public/617/851/63b/61785163b2934140146993.pdf</t>
  </si>
  <si>
    <t>AD/PGJ/114/2019</t>
  </si>
  <si>
    <t xml:space="preserve">
Artículos 134 de la Constitución Política de los Estados Unidos Mexicanos, 1°, 3° Fraccion VII, 27 inciso c), 28, 52, 54 Fraccion IV y 63 de la Ley de Adquisiciones para el Distrito Federal, y demás normatividad aplicable.
</t>
  </si>
  <si>
    <t>https://transparencia.cdmx.gob.mx/storage/app/uploads/public/5e4/ee4/3ca/5e4ee43ca4f1d363155900.pdf</t>
  </si>
  <si>
    <t>Contratación De Los Servicios De Mantenimiento Preventivo Y/O Correctivo A Los Sistemas De Energía Ininterrumpida "UPS"</t>
  </si>
  <si>
    <t>Real Power Systems México, S.A. De C.V.</t>
  </si>
  <si>
    <t>RPS070921JR9</t>
  </si>
  <si>
    <t>PGJCDMX- 138/2019</t>
  </si>
  <si>
    <t>https://transparencia.cdmx.gob.mx/storage/app/uploads/public/617/851/7a7/6178517a79afb019407698.pdf</t>
  </si>
  <si>
    <t>AD/PGJ/115/2019</t>
  </si>
  <si>
    <t xml:space="preserve">
Artículos 134 de la Constitución Política de los Estados Unidos Mexicanos, 1°, 27, inciso c), 52, 54, Fraccion IV y 63 de la Ley de Adquisiciones para el Distrito Federal, y demás normatividad aplicable.
</t>
  </si>
  <si>
    <t>https://transparencia.cdmx.gob.mx/storage/app/uploads/public/5e4/ee4/6cb/5e4ee46cbfcf1499496562.pdf</t>
  </si>
  <si>
    <t>Contratación De Los Servicios De Mantenimiento Preventivo Y/O Correctivo A Las Torres Y Mástiles De Telecomunicaciones Instaladas En Los Diferentes Inmuebles De La Procuraduría General De Justicia De La Ciudad De México</t>
  </si>
  <si>
    <t>Red Sinergia De Telecomunicaciones S.A. De C.V.</t>
  </si>
  <si>
    <t>RST140517D48</t>
  </si>
  <si>
    <t>PGJCDMX- 139/2019</t>
  </si>
  <si>
    <t>https://transparencia.cdmx.gob.mx/storage/app/uploads/public/617/851/929/617851929a4f8228204558.pdf</t>
  </si>
  <si>
    <t>AD/PGJ/120/2019</t>
  </si>
  <si>
    <t xml:space="preserve">
Artículos 134 de la Constitución Política de los Estados Unidos Mexicanos, 1, 3, Fraccion I, 26, 27 inciso c), 52 y 55 de la Ley de Adquisiciones para el Distrito Federal, 49, 50 y 51 de su reglamento y demás normatividad aplicable.
</t>
  </si>
  <si>
    <t>https://transparencia.cdmx.gob.mx/storage/app/uploads/public/5e4/ee5/3f2/5e4ee53f26c45121987283.pdf</t>
  </si>
  <si>
    <t>Adquisición De Memorias Usb Y Disco Duro Externo</t>
  </si>
  <si>
    <t>Comercializadora Pc&amp;Hardware S.A. De C.V.</t>
  </si>
  <si>
    <t>CP&amp;020411K48</t>
  </si>
  <si>
    <t>PGJCDMX- 116/2019</t>
  </si>
  <si>
    <t>https://transparencia.cdmx.gob.mx/storage/app/uploads/public/617/84c/bc5/61784cbc5aed8674749949.pdf</t>
  </si>
  <si>
    <t>AD/PGJ/122/2019</t>
  </si>
  <si>
    <t xml:space="preserve">
Artículos 134 de la Constitución Política de los Estados Unidos Mexicanos, 1°, 27, inciso c), 52 y 54 Fraccion IV de la Ley de Adquisiciones para el Distrito Federal, y demás normatividad aplicable.
</t>
  </si>
  <si>
    <t>https://transparencia.cdmx.gob.mx/storage/app/uploads/public/5e4/ee5/871/5e4ee5871a46b810080929.pdf</t>
  </si>
  <si>
    <t>Adquisición De Diverso Mobiliario Y Equipo Médico</t>
  </si>
  <si>
    <t>Headway Market, S.A. De C.V.</t>
  </si>
  <si>
    <t>HMA151208766</t>
  </si>
  <si>
    <t>Fiscalía Central De Investigación Para La Atención De Los Delitos Sexuales</t>
  </si>
  <si>
    <t>PGJCDMX- 119/2019</t>
  </si>
  <si>
    <t>https://transparencia.cdmx.gob.mx/storage/app/uploads/public/617/84c/e95/61784ce955978405031133.pdf</t>
  </si>
  <si>
    <t>Seguimiento a las condiciones establecidas en el contrato, vigilada por la Fiscalía Central De Investigación Para La Atención De Los Delitos Sexuales</t>
  </si>
  <si>
    <t>AD/PGJ/127/2019</t>
  </si>
  <si>
    <t xml:space="preserve">
Artículos 134 de la Constitución Política de los Estados Unidos Mexicanos, 1°, 27 inciso c), 52, 54 Fraccion I y 63 de la Ley de Adquisiciones para el Distrito Federal, y demás normatividad aplicable.
</t>
  </si>
  <si>
    <t>https://transparencia.cdmx.gob.mx/storage/app/uploads/public/5e5/005/d18/5e5005d18205c509924338.pdf</t>
  </si>
  <si>
    <t>Contratación Del Servicio De Mantenimiento Preventivo Y/O Correctivo A Equipos Que Forman Parte Del Sistema De Radiocomunicaciones Tetra, Radios, Portátiles, Moviles Y Base, Así Como A Terminales DWS</t>
  </si>
  <si>
    <t>Airbus SLC, S.A. De C.V.</t>
  </si>
  <si>
    <t>ETM91010882A</t>
  </si>
  <si>
    <t>PGJCDMX- 141/2019</t>
  </si>
  <si>
    <t>https://transparencia.cdmx.gob.mx/storage/app/uploads/public/617/84d/284/61784d284216c093367087.pdf</t>
  </si>
  <si>
    <t>AD/PGJ/128/2019</t>
  </si>
  <si>
    <t xml:space="preserve">
Artículos 134 de la Constitución Política de los Estados Unidos Mexicanos, 27 inciso c), 52 Y 54 Fraccion II Bis de la Ley de Adquisiciones para el Distrito Federal, y demás normatividad aplicable.
</t>
  </si>
  <si>
    <t>https://transparencia.cdmx.gob.mx/storage/app/uploads/public/5e5/006/456/5e5006456e8d7455340645.pdf</t>
  </si>
  <si>
    <t>Servicio Para El Curso "Formación Inicial Para Asesor Jurídico De Víctimas En El Sistema De Justicia Penal</t>
  </si>
  <si>
    <t>Acciones Para La Igualdad, S. C.</t>
  </si>
  <si>
    <t>AIG121005524</t>
  </si>
  <si>
    <t>Dirección Ejecutiva De Profesionalización, Coordinación Interinstitucional, Extensión Académica E Investigación</t>
  </si>
  <si>
    <t>PGJCDMX- 137/2019</t>
  </si>
  <si>
    <t>https://transparencia.cdmx.gob.mx/storage/app/uploads/public/617/84d/082/61784d0828fa7130306528.pdf</t>
  </si>
  <si>
    <t>Seguimiento a las condiciones establecidas en el contrato, vigilada por la Dirección Ejecutiva De Profesionalización, Coordinación Interinstitucional, Extensión Académica E Investigación</t>
  </si>
  <si>
    <t>AD/PGJ/132/2019</t>
  </si>
  <si>
    <t xml:space="preserve">
Artículos 134 de la Constitución Política de los Estados Unidos Mexicanos, 1°, 27 inciso c), 52 y 54 Fraccion II Bis de la Ley de Adquisiciones para el Distrito Federal, y demás normatividad aplicable.
</t>
  </si>
  <si>
    <t>https://transparencia.cdmx.gob.mx/storage/app/uploads/public/5e5/006/733/5e5006733fe82597663327.pdf</t>
  </si>
  <si>
    <t>Contratación Del Servicio Estrategia De Comunicación Nueva Fiscalía De La Ciudad De México</t>
  </si>
  <si>
    <t>Gomariz Mas Consulting S.A. De C.V.</t>
  </si>
  <si>
    <t>GMC0909213R3</t>
  </si>
  <si>
    <t>Unidad De Implementación Del Proceso De Transición</t>
  </si>
  <si>
    <t>PGJCDMX- 124/2019</t>
  </si>
  <si>
    <t>https://transparencia.cdmx.gob.mx/storage/app/uploads/public/617/852/644/617852644d343609626015.pdf</t>
  </si>
  <si>
    <t>Seguimiento a las condiciones establecidas en el contrato, vigilada por la Unidad De Implementación Del Proceso De Transición</t>
  </si>
  <si>
    <t xml:space="preserve">AD/PGJ/136/2019           </t>
  </si>
  <si>
    <t xml:space="preserve">
Artículos 134 de la Constitución Política de los Estados Unidos Mexicanos, 1°, 27 inciso c), 28, 52 y 55 de la Ley de Adquisiciones para el Distrito Federal, y demás normatividad aplicable.
</t>
  </si>
  <si>
    <t>https://transparencia.cdmx.gob.mx/storage/app/uploads/public/5e5/009/436/5e50094364953955587968.pdf</t>
  </si>
  <si>
    <t>Suministro Y Colocación De Luminarias Tipo Panel LED</t>
  </si>
  <si>
    <t>Constructora Fervicel S.A. De C.V.</t>
  </si>
  <si>
    <t>SIMPLIFICADO-039/2019</t>
  </si>
  <si>
    <t>http://www.pgjdf.gob.mx/temas/6-1-1/fuentes/recursosmateriales/articulo121/fraccionXXXb/adjudicaciondirecta/Contratos/CS_039_2019.pdf</t>
  </si>
  <si>
    <t>AD/PGJ/139/2019</t>
  </si>
  <si>
    <t xml:space="preserve">
Artículos 134 de la Constitución Política de los Estados Unidos Mexicanos, 27 inciso c), 28, 52 y 54 Fraccion IV de la Ley de Adquisiciones para el Distrito Federal, y demás normatividad aplicable.
</t>
  </si>
  <si>
    <t>https://transparencia.cdmx.gob.mx/storage/app/uploads/public/5e5/007/b97/5e5007b97f4fd044280905.pdf</t>
  </si>
  <si>
    <t>Servicio Para El Curso Laboratorios De Casos Para La Procuración De Justicia Con Perspectiva De Género</t>
  </si>
  <si>
    <t>Comercializadora Plasticar S.A. De C.V.</t>
  </si>
  <si>
    <t>CPL121009IHA</t>
  </si>
  <si>
    <t>PGJCDMX- 123/2019</t>
  </si>
  <si>
    <t>https://transparencia.cdmx.gob.mx/storage/app/uploads/public/617/851/b91/617851b918405688528786.pdf</t>
  </si>
  <si>
    <t xml:space="preserve">AD/PGJ/142/2019           </t>
  </si>
  <si>
    <t>https://transparencia.cdmx.gob.mx/storage/app/uploads/public/5e5/009/064/5e5009064ce8d867460695.pdf</t>
  </si>
  <si>
    <t xml:space="preserve">Servicio De Envío De Notificaciones De Audiencia Vía SMS A Los Coordinadores De Ministerios Públicos Judicializadores </t>
  </si>
  <si>
    <t>Bicentel S.A. De C.V.</t>
  </si>
  <si>
    <t>BIC1010137G6</t>
  </si>
  <si>
    <t>SIMPLIFICADO-038/2019</t>
  </si>
  <si>
    <t>https://transparencia.cdmx.gob.mx/storage/app/uploads/public/617/84c/650/61784c650c1fd542541135.pdf</t>
  </si>
  <si>
    <t>AD/PGJ/144/2019</t>
  </si>
  <si>
    <t xml:space="preserve">
Artículos 134 de la Constitución Política de los Estados Unidos Mexicanos, 27 inciso c), 52, 54, Fraccion IV y 63 de la Ley de Adquisiciones para el Distrito Federal, y demás normatividad aplicable.
</t>
  </si>
  <si>
    <t>https://transparencia.cdmx.gob.mx/storage/app/uploads/public/5e5/009/bc0/5e5009bc060c8939969473.pdf</t>
  </si>
  <si>
    <t>Servicio De Mantenimiento Preventivo Y/O Correctivo A Equipos Que Forman Parte De La Infraestructura De La Red De Microondas</t>
  </si>
  <si>
    <t>Seware, S.A. De C.V.</t>
  </si>
  <si>
    <t>SEW0906082Z9</t>
  </si>
  <si>
    <t>PGJCDMX- 148/2019</t>
  </si>
  <si>
    <t>https://transparencia.cdmx.gob.mx/storage/app/uploads/public/617/73e/eb2/61773eeb24859320275028.pdf</t>
  </si>
  <si>
    <t>AD/PGJ/146/2019</t>
  </si>
  <si>
    <t xml:space="preserve">
Artículos 134 de la Constitución Política de los Estados Unidos Mexicanos, 27 inciso c), 28, 52, 54 Fraccion IV, Y 63 de la Ley de Adquisiciones para el Distrito Federal, y demás normatividad aplicable.
</t>
  </si>
  <si>
    <t>https://transparencia.cdmx.gob.mx/storage/app/uploads/public/5e5/00a/189/5e500a189d47e025072426.pdf</t>
  </si>
  <si>
    <t>Prestación De Los Servicios De Mantenimiento Preventivo Y/O Correctivo A Los Equipos Que Integran La Red De Telefonía De Conmutadores Ericsson MD110 Y Los Equipos Que Integran La Red De Telefonía IP Mitel En La PGJ</t>
  </si>
  <si>
    <t>IP Networks Technoligies, S.A. De C.V.</t>
  </si>
  <si>
    <t>INT141112K68</t>
  </si>
  <si>
    <t>PGJCDMX- 149/2019</t>
  </si>
  <si>
    <t>https://transparencia.cdmx.gob.mx/storage/app/uploads/public/617/73f/32a/61773f32ac8a2428584480.pdf</t>
  </si>
  <si>
    <t>AD/PGJ/154/2019</t>
  </si>
  <si>
    <t xml:space="preserve">
Artículos 134 de la Constitución Política de los Estados Unidos Mexicanos, 27 inciso c), 28, 52 Y 54 Fraccion I de la Ley de Adquisiciones para el Distrito Federal, y demás normatividad aplicable.
</t>
  </si>
  <si>
    <t>https://transparencia.cdmx.gob.mx/storage/app/uploads/public/5e5/00a/428/5e500a4288e7b770103949.pdf</t>
  </si>
  <si>
    <t>Renovación Del Licenciamiento Para El Motor De Bases  De Datos IBM Informix (Por Procesador)</t>
  </si>
  <si>
    <t>IBM De México Comercializacion Y Servicios S. De R.L. De C.V.</t>
  </si>
  <si>
    <t>IMC9701024T5</t>
  </si>
  <si>
    <t>PGJCDMX-161/2019</t>
  </si>
  <si>
    <t>https://transparencia.cdmx.gob.mx/storage/app/uploads/public/617/73f/593/61773f5932425928145969.pdf</t>
  </si>
  <si>
    <t>ADJUDICACION DIRECTA</t>
  </si>
  <si>
    <t xml:space="preserve">
Artículos 134 parrafos sexto y septimo de la Constitución Política de los Estados Unidos Mexicanos, asi como las normas sexta parrafo primero y octava de las normas generales en materia de comunicación social para la administracion publica del distrito federal, y demás normatividad aplicable.</t>
  </si>
  <si>
    <t>https://transparencia.cdmx.gob.mx/storage/app/uploads/public/5e5/00a/73d/5e500a73dcb5e349677088.pdf</t>
  </si>
  <si>
    <t>Adquisición De Letreros Interiores En Distintos Tamaños</t>
  </si>
  <si>
    <t>Corporación Mexicana De Impresión, S.A De C.V.</t>
  </si>
  <si>
    <t>CMI780808H12</t>
  </si>
  <si>
    <t>Dirección General De Servicios Materiales  Y Mantenimiento</t>
  </si>
  <si>
    <t>PGJCDMX- 056/2019</t>
  </si>
  <si>
    <t>https://transparencia.cdmx.gob.mx/storage/app/uploads/public/617/73d/c0b/61773dc0bae67019736039.pdf</t>
  </si>
  <si>
    <t>Seguimiento a las condiciones establecidas en el contrato, vigilada por la Dirección General De Servicios Materiales  Y Mantenimiento</t>
  </si>
  <si>
    <t>Toda vez que, se estableció como tipo de moneda el peso mexicano, no aplica el tipo de cambio
 Hipervínculo al comunicado de suspensiones: No se llevó a cabo suspension alguna del contrato que nos ocupa
 Hipervínculo a los informes de avance financiero: A la fecha, no hay registro de avances físicos 
Hipervínculo al acta de recepción física de los trabajos ejecutados u hómologa: Al ser adquisiciones y contrataciones de servicios que no son obra pública, no hay recepción de trabajos ejecutados
 Hipervínculo al finiquito: Al ser adquisiciones y contratacion de servicios que no son obra pública, no aplica el finiquito. Fecha termino del plazo: a la entrega de los bienes</t>
  </si>
  <si>
    <t>ADJUDICACIÓN DIRECTA</t>
  </si>
  <si>
    <t>Articulos 1°, Parrafo Segundo De La Ley De Adquisiciones Para El Distrito Federal, Y Demas Normatividad Aplicable.</t>
  </si>
  <si>
    <t>https://transparencia.cdmx.gob.mx/storage/app/uploads/public/5e5/00b/549/5e500b549c568009151813.pdf</t>
  </si>
  <si>
    <t>Capacitación  Correspondiente Al Programa Anual De Capacitación 2019 De Los Cursos Actualización Secretarial Y Expresión Verbal Y Escrita</t>
  </si>
  <si>
    <t>Colegio Nacional De Educación Profesional Técnica (CONALEP)</t>
  </si>
  <si>
    <t>CNE781229BK4</t>
  </si>
  <si>
    <t>SIMPLIFICADO-030/2019</t>
  </si>
  <si>
    <t>25/10/019</t>
  </si>
  <si>
    <t>https://transparencia.cdmx.gob.mx/storage/app/uploads/public/617/852/1b1/6178521b10bae540258984.pdf</t>
  </si>
  <si>
    <t>ADJUDICACÓN DIRECTA</t>
  </si>
  <si>
    <t>https://transparencia.cdmx.gob.mx/storage/app/uploads/public/5e5/00b/780/5e500b780df72048115751.pdf</t>
  </si>
  <si>
    <t>Servicio De Impresión De Diversos Materiales  De Difusión Dípticos, Trípticos Y Cuadernillo</t>
  </si>
  <si>
    <t>SIMPLIFICADO-033/2019</t>
  </si>
  <si>
    <t>https://transparencia.cdmx.gob.mx/storage/app/uploads/public/617/852/31c/61785231c54e1579088847.pdf</t>
  </si>
  <si>
    <t>1E.1/2019</t>
  </si>
  <si>
    <t>La procuradria General de -la Justicia de la Ciudad de México, para el cumplimiento de sus funciones, contempla la necesidad de llevar a cabo la contratación de obra Publica, Regida por la Ley de Obras Publicas del Distrito Federal y su reglamento, bajo la modalidad de Invitacion Restringida a cuando menos tres concursantes, que haya sido declarado desierto</t>
  </si>
  <si>
    <t>https://transparencia.cdmx.gob.mx/storage/app/uploads/public/617/852/be3/617852be38c51201534124.pdf</t>
  </si>
  <si>
    <t>Mejoramiento de la Coordinación Territorial IZP-8, del proyecto: Mejoramiento de 26 Inmuebles en los cuales se tienen 12 Fiscalías y 35 Coordinaciones Territoriales, donde en 04 Coordinaciones Territoriales se implementará el Programa Institucional denominado, “AGENCIA MODELO"</t>
  </si>
  <si>
    <t>CONEKTA CONSTRUCCIÓN Y ENLACES, S.A.P.I DE C.V.</t>
  </si>
  <si>
    <t>CCE130708P58</t>
  </si>
  <si>
    <t>Dirección General de Recursos Humanos</t>
  </si>
  <si>
    <t>Dirección de Obras y Protección Civil</t>
  </si>
  <si>
    <t>PGJCDMX/DOPC/024/2019</t>
  </si>
  <si>
    <t>Transferencia bancaria</t>
  </si>
  <si>
    <t>MEJORAMIENTO DE LA COORDINACIÓN TERRITORIAL IZP-8, DEL PROYECTO: MEJORAMIENTO DE 26 INMUEBLES EN LOS CUALES SE TIENEN 12 FISCALÍAS Y 35 COORDINACIONES TERRITORIALES, DONDE EN 04 COORDINACIONES TERRITORIALES SE IMPLEMENTARÁ EL PROGRAMA INSTITUCIONAL DENOMINADO, "AGENCIA MODELO"</t>
  </si>
  <si>
    <t>https://transparencia.cdmx.gob.mx/storage/app/uploads/public/617/73b/7b6/61773b7b642ee340748270.pdf</t>
  </si>
  <si>
    <t>Federales</t>
  </si>
  <si>
    <t>FASP</t>
  </si>
  <si>
    <t>Visitas diarias al sitio de trabajo</t>
  </si>
  <si>
    <t>Toda vez que, se estableció como tipo de moneda el peso mexicano, no aplica el tipo de cambio
 Hipervínculo al comunicado de suspensiones: No se llevó a cabo suspension alguna del contrato que nos ocupa
 Hipervínculo a los informes de avance financiero: A la fecha, no hay registro de avances físicos 
Hipervínculo al acta de recepción física de los trabajos ejecutados u hómologa: Al ser adquisiciones y contrataciones de servicios que no son obra pública, no hay recepción de trabajos ejecutados
 Hipervínculo al finiquito: Al ser adquisiciones y contratacion de servicios que no son obra pública, no aplica el finiquito
Hipervínculo a la autorización del ejercicio de la opción, no aplica al ser obra. Monto minimo y monto maximo: No aplica</t>
  </si>
  <si>
    <t>1E.2/2019</t>
  </si>
  <si>
    <t>https://transparencia.cdmx.gob.mx/storage/app/uploads/public/617/853/270/617853270da68105939841.pdf</t>
  </si>
  <si>
    <t>Mejoramiento de la Coordinación Territorial TLP-1, del proyecto: Mejoramiento de 26 Inmuebles en los cuales se tienen 12 Fiscalías y 35 Coordinaciones Territoriales, donde en 04 Coordinaciones Territoriales se implementará el Programa Institucional denominado, “AGENCIA MODELO"</t>
  </si>
  <si>
    <t>CONSTRUCCIONES Y PROYECTOS ESPECIALIZADOS ESPINOZA, S.A. DE C.V.</t>
  </si>
  <si>
    <t>CPE1403277X6</t>
  </si>
  <si>
    <t>PGJCDMX/DOPC/025/2019</t>
  </si>
  <si>
    <t>MEJORAMIENTO DE LA COORDINACIÓN TERRITORIAL TLP-1, DEL PROYECTO: MEJORAMIENTO DE 26 INMUEBLES EN LOS CUALES SE TIENEN 12 FISCALÍAS Y 35 COORDINACIONES TERRITORIALES, DONDE EN 04 COORDINACIONES TERRITORIALES SE IMPLEMENTARÁ EL PROGRAMA INSTITUCIONAL DENOMINADO, "AGENCIA MODELO"</t>
  </si>
  <si>
    <t>https://transparencia.cdmx.gob.mx/storage/app/uploads/public/617/73b/f0b/61773bf0b63f5039713974.pdf</t>
  </si>
  <si>
    <t>1E.3/2019</t>
  </si>
  <si>
    <t>https://transparencia.cdmx.gob.mx/storage/app/uploads/public/617/852/d9e/617852d9e3c3f253694103.pdf</t>
  </si>
  <si>
    <t>Mejoramiento de la Coordinación Territorial BJU-1 Y BJU-2, del proyecto: Mejoramiento de 26 Inmuebles en los cuales se tienen 12 Fiscalías y 35 Coordinaciones Territoriales, donde en 04 Coordinaciones Territoriales se implementará el Programa Institucional denominado, “AGENCIA MODELO"</t>
  </si>
  <si>
    <t>GUCOES CONSTRUCCIONES, S.A. DE C.V.</t>
  </si>
  <si>
    <t>GCO0906232W8</t>
  </si>
  <si>
    <t>PGJCDMX/DOPC/026/2019</t>
  </si>
  <si>
    <t>MEJORAMIENTO DE LA COORDINACIÓN TERRITORIAL BJU-1 Y BJU-2, DEL PROYECTO: MEJORAMIENTO DE 26 INMUEBLES EN LOS CUALES SE TIENEN 12 FISCALÍAS Y 35 COORDINACIONES TERRITORIALES, DONDE EN 04 COORDINACIONES TERRITORIALES SE IMPLEMENTARÁ EL PROGRAMA INSTITUCIONAL DENOMINADO, "AGENCIA MODELO"</t>
  </si>
  <si>
    <t>https://transparencia.cdmx.gob.mx/storage/app/uploads/public/617/73c/37b/61773c37b89a5786424716.pdf</t>
  </si>
  <si>
    <t>1E.4/2019</t>
  </si>
  <si>
    <t>https://transparencia.cdmx.gob.mx/storage/app/uploads/public/617/853/08d/61785308d248a631496752.pdf</t>
  </si>
  <si>
    <t>Mejoramiento de la Coordinación Territorial CUJ-1 Y CUJ-2, del proyecto: Mejoramiento de 26 Inmuebles en los cuales se tienen 12 Fiscalías y 35 Coordinaciones Territoriales, donde en 04 Coordinaciones Territoriales se implementará el Programa Institucional denominado, “AGENCIA MODELO"</t>
  </si>
  <si>
    <t>ARCA JOM CONSTRUCCIONES, S.A. DE C.V.</t>
  </si>
  <si>
    <t>AJC150922Q95</t>
  </si>
  <si>
    <t>PGJCDMX/DOPC/027/2019</t>
  </si>
  <si>
    <t>MEJORAMIENTO DE LA COORDINACIÓN TERRITORIAL CUJ-1 Y CUJ-2, DEL PROYECTO: MEJORAMIENTO DE 26 INMUEBLES EN LOS CUALES SE TIENEN 12 FISCALÍAS Y 35 COORDINACIONES TERRITORIALES, DONDE EN 04 COORDINACIONES TERRITORIALES SE IMPLEMENTARÁ EL PROGRAMA INSTITUCIONAL DENOMINADO, "AGENCIA MODELO"</t>
  </si>
  <si>
    <t>https://transparencia.cdmx.gob.mx/storage/app/uploads/public/617/73c/680/61773c6803568924104738.pdf</t>
  </si>
  <si>
    <t>1E.5/2019</t>
  </si>
  <si>
    <t>https://transparencia.cdmx.gob.mx/storage/app/uploads/public/617/852/f39/617852f394e45287461287.pdf</t>
  </si>
  <si>
    <t>Mejoramiento de la Coordinación Territorial AZC-2, AZC-3 Y AZC-4, del proyecto: Mejoramiento de 26 Inmuebles en los cuales se tienen 12 Fiscalías y 35 Coordinaciones Territoriales, donde en 04 Coordinaciones Territoriales se implementará el Programa Institucional denominado, “AGENCIA MODELO"</t>
  </si>
  <si>
    <t>CUME, S.A. DE C.V.</t>
  </si>
  <si>
    <t>CUM9406175T9</t>
  </si>
  <si>
    <t>PGJCDMX/DOPC/028/2019</t>
  </si>
  <si>
    <t>MEJORAMIENTO DE LA COORDINACIÓN TERRITORIAL AZC-2, AZC-3 Y AZC-4, DEL PROYECTO: MEJORAMIENTO DE 26 INMUEBLES EN LOS CUALES SE TIENEN 12 FISCALÍAS Y 35 COORDINACIONES TERRITORIALES, DONDE EN 04 COORDINACIONES TERRITORIALES SE IMPLEMENTARÁ EL PROGRAMA INSTITUCIONAL DENOMINADO, "AGENCIA MODELO"</t>
  </si>
  <si>
    <t>https://transparencia.cdmx.gob.mx/storage/app/uploads/public/617/73c/945/61773c945e895301493008.pdf</t>
  </si>
  <si>
    <t>Al ser adquisición de bienes y/o servicios y no una obra publica, no aplica reportar datos al respecto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</si>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</sst>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.00;[Red]0.00"/>
    <numFmt numFmtId="166" formatCode="_-* #,##0.00_-;\-* #,##0.00_-;_-* &quot;-&quot;??_-;_-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2" xfId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3" borderId="1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Font="1" applyAlignment="1"/>
    <xf numFmtId="0" fontId="8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4/edd/66e/5e4edd66eecf7205643279.pdf" TargetMode="External"/><Relationship Id="rId18" Type="http://schemas.openxmlformats.org/officeDocument/2006/relationships/hyperlink" Target="https://transparencia.cdmx.gob.mx/storage/app/uploads/public/5e4/ee1/9cb/5e4ee19cb4f2e087631540.pdf" TargetMode="External"/><Relationship Id="rId26" Type="http://schemas.openxmlformats.org/officeDocument/2006/relationships/hyperlink" Target="https://transparencia.cdmx.gob.mx/storage/app/uploads/public/5e4/ee3/ed4/5e4ee3ed4dfd9444566718.pdf" TargetMode="External"/><Relationship Id="rId39" Type="http://schemas.openxmlformats.org/officeDocument/2006/relationships/hyperlink" Target="https://transparencia.cdmx.gob.mx/storage/app/uploads/public/617/73e/eb2/61773eeb24859320275028.pdf" TargetMode="External"/><Relationship Id="rId21" Type="http://schemas.openxmlformats.org/officeDocument/2006/relationships/hyperlink" Target="https://transparencia.cdmx.gob.mx/storage/app/uploads/public/5e4/ee2/430/5e4ee2430a712578081448.pdf" TargetMode="External"/><Relationship Id="rId34" Type="http://schemas.openxmlformats.org/officeDocument/2006/relationships/hyperlink" Target="https://transparencia.cdmx.gob.mx/storage/app/uploads/public/617/852/31c/61785231c54e1579088847.pdf" TargetMode="External"/><Relationship Id="rId42" Type="http://schemas.openxmlformats.org/officeDocument/2006/relationships/hyperlink" Target="https://transparencia.cdmx.gob.mx/storage/app/uploads/public/617/852/644/617852644d343609626015.pdf" TargetMode="External"/><Relationship Id="rId47" Type="http://schemas.openxmlformats.org/officeDocument/2006/relationships/hyperlink" Target="https://transparencia.cdmx.gob.mx/storage/app/uploads/public/617/851/7a7/6178517a79afb019407698.pdf" TargetMode="External"/><Relationship Id="rId50" Type="http://schemas.openxmlformats.org/officeDocument/2006/relationships/hyperlink" Target="https://transparencia.cdmx.gob.mx/storage/app/uploads/public/617/851/197/617851197a817302279778.pdf" TargetMode="External"/><Relationship Id="rId55" Type="http://schemas.openxmlformats.org/officeDocument/2006/relationships/hyperlink" Target="https://transparencia.cdmx.gob.mx/storage/app/uploads/public/617/84d/6ab/61784d6ab0805672827204.pdf" TargetMode="External"/><Relationship Id="rId63" Type="http://schemas.openxmlformats.org/officeDocument/2006/relationships/hyperlink" Target="https://transparencia.cdmx.gob.mx/storage/app/uploads/public/617/850/63c/61785063c45ed104919538.pdf" TargetMode="External"/><Relationship Id="rId68" Type="http://schemas.openxmlformats.org/officeDocument/2006/relationships/hyperlink" Target="https://transparencia.cdmx.gob.mx/storage/app/uploads/public/617/84e/f1c/61784ef1cab80563678224.pdf" TargetMode="External"/><Relationship Id="rId76" Type="http://schemas.openxmlformats.org/officeDocument/2006/relationships/hyperlink" Target="https://transparencia.cdmx.gob.mx/storage/app/uploads/public/617/84d/e6d/61784de6d9c30451330530.pdf" TargetMode="External"/><Relationship Id="rId84" Type="http://schemas.openxmlformats.org/officeDocument/2006/relationships/hyperlink" Target="https://transparencia.cdmx.gob.mx/storage/app/uploads/public/617/84c/650/61784c650c1fd542541135.pdf" TargetMode="External"/><Relationship Id="rId89" Type="http://schemas.openxmlformats.org/officeDocument/2006/relationships/hyperlink" Target="https://transparencia.cdmx.gob.mx/storage/app/uploads/public/617/850/894/6178508946522870424033.pdf" TargetMode="External"/><Relationship Id="rId7" Type="http://schemas.openxmlformats.org/officeDocument/2006/relationships/hyperlink" Target="https://transparencia.cdmx.gob.mx/storage/app/uploads/public/5e4/edb/683/5e4edb6831305748769964.pdf" TargetMode="External"/><Relationship Id="rId71" Type="http://schemas.openxmlformats.org/officeDocument/2006/relationships/hyperlink" Target="https://transparencia.cdmx.gob.mx/storage/app/uploads/public/617/84e/849/61784e84928dc862856861.pdf" TargetMode="External"/><Relationship Id="rId92" Type="http://schemas.openxmlformats.org/officeDocument/2006/relationships/hyperlink" Target="https://transparencia.cdmx.gob.mx/storage/app/uploads/public/617/852/f39/617852f394e45287461287.pdf" TargetMode="External"/><Relationship Id="rId2" Type="http://schemas.openxmlformats.org/officeDocument/2006/relationships/hyperlink" Target="https://transparencia.cdmx.gob.mx/storage/app/uploads/public/617/736/695/617736695d6d8222077711.xlsx" TargetMode="External"/><Relationship Id="rId16" Type="http://schemas.openxmlformats.org/officeDocument/2006/relationships/hyperlink" Target="https://transparencia.cdmx.gob.mx/storage/app/uploads/public/5e4/ede/596/5e4ede5962b99265242607.pdf" TargetMode="External"/><Relationship Id="rId29" Type="http://schemas.openxmlformats.org/officeDocument/2006/relationships/hyperlink" Target="https://transparencia.cdmx.gob.mx/storage/app/uploads/public/5e4/ee5/3f2/5e4ee53f26c45121987283.pdf" TargetMode="External"/><Relationship Id="rId11" Type="http://schemas.openxmlformats.org/officeDocument/2006/relationships/hyperlink" Target="https://transparencia.cdmx.gob.mx/storage/app/uploads/public/5e4/edc/3d7/5e4edc3d7a8bc924560071.pdf" TargetMode="External"/><Relationship Id="rId24" Type="http://schemas.openxmlformats.org/officeDocument/2006/relationships/hyperlink" Target="https://transparencia.cdmx.gob.mx/storage/app/uploads/public/5e4/ee3/063/5e4ee30635a9c857882022.pdf" TargetMode="External"/><Relationship Id="rId32" Type="http://schemas.openxmlformats.org/officeDocument/2006/relationships/hyperlink" Target="https://transparencia.cdmx.gob.mx/storage/app/uploads/public/617/736/695/617736695d6d8222077711.xlsx" TargetMode="External"/><Relationship Id="rId37" Type="http://schemas.openxmlformats.org/officeDocument/2006/relationships/hyperlink" Target="https://transparencia.cdmx.gob.mx/storage/app/uploads/public/617/73f/593/61773f5932425928145969.pdf" TargetMode="External"/><Relationship Id="rId40" Type="http://schemas.openxmlformats.org/officeDocument/2006/relationships/hyperlink" Target="https://transparencia.cdmx.gob.mx/storage/app/uploads/public/617/851/b91/617851b918405688528786.pdf" TargetMode="External"/><Relationship Id="rId45" Type="http://schemas.openxmlformats.org/officeDocument/2006/relationships/hyperlink" Target="https://transparencia.cdmx.gob.mx/storage/app/uploads/public/617/84c/bc5/61784cbc5aed8674749949.pdf" TargetMode="External"/><Relationship Id="rId53" Type="http://schemas.openxmlformats.org/officeDocument/2006/relationships/hyperlink" Target="https://transparencia.cdmx.gob.mx/storage/app/uploads/public/617/850/c1c/617850c1ceede469578193.pdf" TargetMode="External"/><Relationship Id="rId58" Type="http://schemas.openxmlformats.org/officeDocument/2006/relationships/hyperlink" Target="https://transparencia.cdmx.gob.mx/storage/app/uploads/public/617/84b/fd4/61784bfd49090959455451.pdf" TargetMode="External"/><Relationship Id="rId66" Type="http://schemas.openxmlformats.org/officeDocument/2006/relationships/hyperlink" Target="https://transparencia.cdmx.gob.mx/storage/app/uploads/public/617/84f/381/61784f3818401092491691.pdf" TargetMode="External"/><Relationship Id="rId74" Type="http://schemas.openxmlformats.org/officeDocument/2006/relationships/hyperlink" Target="https://transparencia.cdmx.gob.mx/storage/app/uploads/public/617/84e/352/61784e352ccd3070799496.pdf" TargetMode="External"/><Relationship Id="rId79" Type="http://schemas.openxmlformats.org/officeDocument/2006/relationships/hyperlink" Target="https://transparencia.cdmx.gob.mx/storage/app/uploads/public/617/73b/7b6/61773b7b642ee340748270.pdf" TargetMode="External"/><Relationship Id="rId87" Type="http://schemas.openxmlformats.org/officeDocument/2006/relationships/hyperlink" Target="https://transparencia.cdmx.gob.mx/storage/app/uploads/public/617/84e/d01/61784ed01eda9862022748.pdf" TargetMode="External"/><Relationship Id="rId5" Type="http://schemas.openxmlformats.org/officeDocument/2006/relationships/hyperlink" Target="https://transparencia.cdmx.gob.mx/storage/app/uploads/public/5e4/eda/dd9/5e4edadd9f51b279058438.pdf" TargetMode="External"/><Relationship Id="rId61" Type="http://schemas.openxmlformats.org/officeDocument/2006/relationships/hyperlink" Target="https://transparencia.cdmx.gob.mx/storage/app/uploads/public/617/84b/91a/61784b91a29c6637652420.pdf" TargetMode="External"/><Relationship Id="rId82" Type="http://schemas.openxmlformats.org/officeDocument/2006/relationships/hyperlink" Target="https://transparencia.cdmx.gob.mx/storage/app/uploads/public/617/73d/10e/61773d10e4aed572177076.pdf" TargetMode="External"/><Relationship Id="rId90" Type="http://schemas.openxmlformats.org/officeDocument/2006/relationships/hyperlink" Target="https://transparencia.cdmx.gob.mx/storage/app/uploads/public/617/852/be3/617852be38c51201534124.pdf" TargetMode="External"/><Relationship Id="rId19" Type="http://schemas.openxmlformats.org/officeDocument/2006/relationships/hyperlink" Target="https://transparencia.cdmx.gob.mx/storage/app/uploads/public/5e4/ee1/c8d/5e4ee1c8d8f4e706101138.pdf" TargetMode="External"/><Relationship Id="rId14" Type="http://schemas.openxmlformats.org/officeDocument/2006/relationships/hyperlink" Target="https://transparencia.cdmx.gob.mx/storage/app/uploads/public/5e4/edd/a4c/5e4edda4cba5e339415698.pdf" TargetMode="External"/><Relationship Id="rId22" Type="http://schemas.openxmlformats.org/officeDocument/2006/relationships/hyperlink" Target="https://transparencia.cdmx.gob.mx/storage/app/uploads/public/5e4/ee2/98c/5e4ee298c3062284308854.pdf" TargetMode="External"/><Relationship Id="rId27" Type="http://schemas.openxmlformats.org/officeDocument/2006/relationships/hyperlink" Target="https://transparencia.cdmx.gob.mx/storage/app/uploads/public/5e4/ee4/3ca/5e4ee43ca4f1d363155900.pdf" TargetMode="External"/><Relationship Id="rId30" Type="http://schemas.openxmlformats.org/officeDocument/2006/relationships/hyperlink" Target="https://transparencia.cdmx.gob.mx/storage/app/uploads/public/5e4/ee5/871/5e4ee5871a46b810080929.pdf" TargetMode="External"/><Relationship Id="rId35" Type="http://schemas.openxmlformats.org/officeDocument/2006/relationships/hyperlink" Target="https://transparencia.cdmx.gob.mx/storage/app/uploads/public/617/852/1b1/6178521b10bae540258984.pdf" TargetMode="External"/><Relationship Id="rId43" Type="http://schemas.openxmlformats.org/officeDocument/2006/relationships/hyperlink" Target="https://transparencia.cdmx.gob.mx/storage/app/uploads/public/617/84d/082/61784d0828fa7130306528.pdf" TargetMode="External"/><Relationship Id="rId48" Type="http://schemas.openxmlformats.org/officeDocument/2006/relationships/hyperlink" Target="https://transparencia.cdmx.gob.mx/storage/app/uploads/public/617/851/63b/61785163b2934140146993.pdf" TargetMode="External"/><Relationship Id="rId56" Type="http://schemas.openxmlformats.org/officeDocument/2006/relationships/hyperlink" Target="https://transparencia.cdmx.gob.mx/storage/app/uploads/public/617/84d/447/61784d4474b18164741007.pdf" TargetMode="External"/><Relationship Id="rId64" Type="http://schemas.openxmlformats.org/officeDocument/2006/relationships/hyperlink" Target="https://transparencia.cdmx.gob.mx/storage/app/uploads/public/617/850/2b4/6178502b464dd020535621.pdf" TargetMode="External"/><Relationship Id="rId69" Type="http://schemas.openxmlformats.org/officeDocument/2006/relationships/hyperlink" Target="https://transparencia.cdmx.gob.mx/storage/app/uploads/public/617/73c/bec/61773cbece9f6316299648.pdf" TargetMode="External"/><Relationship Id="rId77" Type="http://schemas.openxmlformats.org/officeDocument/2006/relationships/hyperlink" Target="https://transparencia.cdmx.gob.mx/storage/app/uploads/public/617/84d/af3/61784daf38fbe240975578.pdf" TargetMode="External"/><Relationship Id="rId8" Type="http://schemas.openxmlformats.org/officeDocument/2006/relationships/hyperlink" Target="https://transparencia.cdmx.gob.mx/storage/app/uploads/public/5e4/edb/94a/5e4edb94aa58e825635718.pdf" TargetMode="External"/><Relationship Id="rId51" Type="http://schemas.openxmlformats.org/officeDocument/2006/relationships/hyperlink" Target="https://transparencia.cdmx.gob.mx/storage/app/uploads/public/617/851/03e/61785103e0fa7238774304.pdf" TargetMode="External"/><Relationship Id="rId72" Type="http://schemas.openxmlformats.org/officeDocument/2006/relationships/hyperlink" Target="https://transparencia.cdmx.gob.mx/storage/app/uploads/public/617/84e/6ae/61784e6ae7659425226902.pdf" TargetMode="External"/><Relationship Id="rId80" Type="http://schemas.openxmlformats.org/officeDocument/2006/relationships/hyperlink" Target="https://transparencia.cdmx.gob.mx/storage/app/uploads/public/617/73c/37b/61773c37b89a5786424716.pdf" TargetMode="External"/><Relationship Id="rId85" Type="http://schemas.openxmlformats.org/officeDocument/2006/relationships/hyperlink" Target="https://transparencia.cdmx.gob.mx/storage/app/uploads/public/617/84c/98a/61784c98a4ec6379645169.pdf" TargetMode="External"/><Relationship Id="rId93" Type="http://schemas.openxmlformats.org/officeDocument/2006/relationships/hyperlink" Target="https://transparencia.cdmx.gob.mx/storage/app/uploads/public/617/853/08d/61785308d248a631496752.pdf" TargetMode="External"/><Relationship Id="rId3" Type="http://schemas.openxmlformats.org/officeDocument/2006/relationships/hyperlink" Target="https://transparencia.cdmx.gob.mx/storage/app/uploads/public/5e4/eda/5fb/5e4eda5fbe777467838127.pdf" TargetMode="External"/><Relationship Id="rId12" Type="http://schemas.openxmlformats.org/officeDocument/2006/relationships/hyperlink" Target="https://transparencia.cdmx.gob.mx/storage/app/uploads/public/5e4/edd/2bd/5e4edd2bddf40049472940.pdf" TargetMode="External"/><Relationship Id="rId17" Type="http://schemas.openxmlformats.org/officeDocument/2006/relationships/hyperlink" Target="https://transparencia.cdmx.gob.mx/storage/app/uploads/public/5e4/edf/f5b/5e4edff5bd4f4509518350.pdf" TargetMode="External"/><Relationship Id="rId25" Type="http://schemas.openxmlformats.org/officeDocument/2006/relationships/hyperlink" Target="https://transparencia.cdmx.gob.mx/storage/app/uploads/public/5e4/ee3/440/5e4ee3440e3ef921078932.pdf" TargetMode="External"/><Relationship Id="rId33" Type="http://schemas.openxmlformats.org/officeDocument/2006/relationships/hyperlink" Target="https://transparencia.cdmx.gob.mx/storage/app/uploads/public/617/73b/f0b/61773bf0b63f5039713974.pdf" TargetMode="External"/><Relationship Id="rId38" Type="http://schemas.openxmlformats.org/officeDocument/2006/relationships/hyperlink" Target="https://transparencia.cdmx.gob.mx/storage/app/uploads/public/617/73f/32a/61773f32ac8a2428584480.pdf" TargetMode="External"/><Relationship Id="rId46" Type="http://schemas.openxmlformats.org/officeDocument/2006/relationships/hyperlink" Target="https://transparencia.cdmx.gob.mx/storage/app/uploads/public/617/851/929/617851929a4f8228204558.pdf" TargetMode="External"/><Relationship Id="rId59" Type="http://schemas.openxmlformats.org/officeDocument/2006/relationships/hyperlink" Target="https://transparencia.cdmx.gob.mx/storage/app/uploads/public/617/84b/df0/61784bdf0aee3811352373.pdf" TargetMode="External"/><Relationship Id="rId67" Type="http://schemas.openxmlformats.org/officeDocument/2006/relationships/hyperlink" Target="https://transparencia.cdmx.gob.mx/storage/app/uploads/public/617/84f/11c/61784f11ce6e7088353355.pdf" TargetMode="External"/><Relationship Id="rId20" Type="http://schemas.openxmlformats.org/officeDocument/2006/relationships/hyperlink" Target="https://transparencia.cdmx.gob.mx/storage/app/uploads/public/5e4/ee2/009/5e4ee20092578357471412.pdf" TargetMode="External"/><Relationship Id="rId41" Type="http://schemas.openxmlformats.org/officeDocument/2006/relationships/hyperlink" Target="http://www.pgjdf.gob.mx/temas/6-1-1/fuentes/recursosmateriales/articulo121/fraccionXXXb/adjudicaciondirecta/Contratos/CS_039_2019.pdf" TargetMode="External"/><Relationship Id="rId54" Type="http://schemas.openxmlformats.org/officeDocument/2006/relationships/hyperlink" Target="https://transparencia.cdmx.gob.mx/storage/app/uploads/public/617/850/a23/617850a234279145372107.pdf" TargetMode="External"/><Relationship Id="rId62" Type="http://schemas.openxmlformats.org/officeDocument/2006/relationships/hyperlink" Target="https://transparencia.cdmx.gob.mx/storage/app/uploads/public/617/84a/f88/61784af881b2a386534963.pdf" TargetMode="External"/><Relationship Id="rId70" Type="http://schemas.openxmlformats.org/officeDocument/2006/relationships/hyperlink" Target="https://transparencia.cdmx.gob.mx/storage/app/uploads/public/617/84e/a89/61784ea8951eb677127732.pdf" TargetMode="External"/><Relationship Id="rId75" Type="http://schemas.openxmlformats.org/officeDocument/2006/relationships/hyperlink" Target="https://transparencia.cdmx.gob.mx/storage/app/uploads/public/617/84e/142/61784e142d0ec807339243.pdf" TargetMode="External"/><Relationship Id="rId83" Type="http://schemas.openxmlformats.org/officeDocument/2006/relationships/hyperlink" Target="https://transparencia.cdmx.gob.mx/storage/app/uploads/public/617/84a/c03/61784ac03c321376507966.pdf" TargetMode="External"/><Relationship Id="rId88" Type="http://schemas.openxmlformats.org/officeDocument/2006/relationships/hyperlink" Target="https://transparencia.cdmx.gob.mx/storage/app/uploads/public/617/850/468/61785046817e0848255325.pdf" TargetMode="External"/><Relationship Id="rId91" Type="http://schemas.openxmlformats.org/officeDocument/2006/relationships/hyperlink" Target="https://transparencia.cdmx.gob.mx/storage/app/uploads/public/617/852/d9e/617852d9e3c3f253694103.pdf" TargetMode="External"/><Relationship Id="rId1" Type="http://schemas.openxmlformats.org/officeDocument/2006/relationships/hyperlink" Target="https://www.transparencia.cdmx.gob.mx/storage/app/uploads/public/5dd/d69/c90/5ddd69c90bdf5475892212.pdf" TargetMode="External"/><Relationship Id="rId6" Type="http://schemas.openxmlformats.org/officeDocument/2006/relationships/hyperlink" Target="https://transparencia.cdmx.gob.mx/storage/app/uploads/public/5e4/edb/28d/5e4edb28dc647133315820.pdf" TargetMode="External"/><Relationship Id="rId15" Type="http://schemas.openxmlformats.org/officeDocument/2006/relationships/hyperlink" Target="https://transparencia.cdmx.gob.mx/storage/app/uploads/public/5e4/ede/184/5e4ede1845eb6283397647.pdf" TargetMode="External"/><Relationship Id="rId23" Type="http://schemas.openxmlformats.org/officeDocument/2006/relationships/hyperlink" Target="https://transparencia.cdmx.gob.mx/storage/app/uploads/public/5e4/ee2/bec/5e4ee2bec1a65498480726.pdf" TargetMode="External"/><Relationship Id="rId28" Type="http://schemas.openxmlformats.org/officeDocument/2006/relationships/hyperlink" Target="https://transparencia.cdmx.gob.mx/storage/app/uploads/public/5e4/ee4/6cb/5e4ee46cbfcf1499496562.pdf" TargetMode="External"/><Relationship Id="rId36" Type="http://schemas.openxmlformats.org/officeDocument/2006/relationships/hyperlink" Target="https://transparencia.cdmx.gob.mx/storage/app/uploads/public/617/73d/c0b/61773dc0bae67019736039.pdf" TargetMode="External"/><Relationship Id="rId49" Type="http://schemas.openxmlformats.org/officeDocument/2006/relationships/hyperlink" Target="https://transparencia.cdmx.gob.mx/storage/app/uploads/public/617/851/2bd/6178512bdd5cd777360135.pdf" TargetMode="External"/><Relationship Id="rId57" Type="http://schemas.openxmlformats.org/officeDocument/2006/relationships/hyperlink" Target="https://transparencia.cdmx.gob.mx/storage/app/uploads/public/617/84c/3da/61784c3da4228985046051.pdf" TargetMode="External"/><Relationship Id="rId10" Type="http://schemas.openxmlformats.org/officeDocument/2006/relationships/hyperlink" Target="https://transparencia.cdmx.gob.mx/storage/app/uploads/public/5e4/edc/0fc/5e4edc0fc20c5096352690.pdf" TargetMode="External"/><Relationship Id="rId31" Type="http://schemas.openxmlformats.org/officeDocument/2006/relationships/hyperlink" Target="https://transparencia.cdmx.gob.mx/storage/app/uploads/public/617/736/695/617736695d6d8222077711.xlsx" TargetMode="External"/><Relationship Id="rId44" Type="http://schemas.openxmlformats.org/officeDocument/2006/relationships/hyperlink" Target="https://transparencia.cdmx.gob.mx/storage/app/uploads/public/617/84c/e95/61784ce955978405031133.pdf" TargetMode="External"/><Relationship Id="rId52" Type="http://schemas.openxmlformats.org/officeDocument/2006/relationships/hyperlink" Target="https://transparencia.cdmx.gob.mx/storage/app/uploads/public/617/850/daa/617850daac1b7758310627.pdf" TargetMode="External"/><Relationship Id="rId60" Type="http://schemas.openxmlformats.org/officeDocument/2006/relationships/hyperlink" Target="https://transparencia.cdmx.gob.mx/storage/app/uploads/public/617/84b/c21/61784bc2118a2588295751.pdf" TargetMode="External"/><Relationship Id="rId65" Type="http://schemas.openxmlformats.org/officeDocument/2006/relationships/hyperlink" Target="https://transparencia.cdmx.gob.mx/storage/app/uploads/public/617/84f/503/61784f5039389616569740.pdf" TargetMode="External"/><Relationship Id="rId73" Type="http://schemas.openxmlformats.org/officeDocument/2006/relationships/hyperlink" Target="https://transparencia.cdmx.gob.mx/storage/app/uploads/public/617/84e/4e3/61784e4e38ff0586454313.pdf" TargetMode="External"/><Relationship Id="rId78" Type="http://schemas.openxmlformats.org/officeDocument/2006/relationships/hyperlink" Target="https://transparencia.cdmx.gob.mx/storage/app/uploads/public/617/73c/680/61773c6803568924104738.pdf" TargetMode="External"/><Relationship Id="rId81" Type="http://schemas.openxmlformats.org/officeDocument/2006/relationships/hyperlink" Target="https://transparencia.cdmx.gob.mx/storage/app/uploads/public/617/73c/945/61773c945e895301493008.pdf" TargetMode="External"/><Relationship Id="rId86" Type="http://schemas.openxmlformats.org/officeDocument/2006/relationships/hyperlink" Target="https://transparencia.cdmx.gob.mx/storage/app/uploads/public/617/84d/284/61784d284216c093367087.pdf" TargetMode="External"/><Relationship Id="rId94" Type="http://schemas.openxmlformats.org/officeDocument/2006/relationships/hyperlink" Target="https://transparencia.cdmx.gob.mx/storage/app/uploads/public/617/853/270/617853270da68105939841.pdf" TargetMode="External"/><Relationship Id="rId4" Type="http://schemas.openxmlformats.org/officeDocument/2006/relationships/hyperlink" Target="https://transparencia.cdmx.gob.mx/storage/app/uploads/public/5e4/eda/b33/5e4edab332005144228337.pdf" TargetMode="External"/><Relationship Id="rId9" Type="http://schemas.openxmlformats.org/officeDocument/2006/relationships/hyperlink" Target="https://transparencia.cdmx.gob.mx/storage/app/uploads/public/5e4/edb/d6e/5e4edbd6e9b2b5500798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7.710937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customHeight="1" x14ac:dyDescent="0.25">
      <c r="A8" s="6">
        <v>2019</v>
      </c>
      <c r="B8" s="7">
        <v>43739</v>
      </c>
      <c r="C8" s="7">
        <v>43830</v>
      </c>
      <c r="D8" s="6" t="s">
        <v>109</v>
      </c>
      <c r="E8" s="6" t="s">
        <v>115</v>
      </c>
      <c r="F8" s="8" t="s">
        <v>150</v>
      </c>
      <c r="G8" s="9" t="s">
        <v>151</v>
      </c>
      <c r="H8" s="10" t="s">
        <v>152</v>
      </c>
      <c r="I8" s="11" t="s">
        <v>153</v>
      </c>
      <c r="J8" s="8">
        <v>1</v>
      </c>
      <c r="K8" s="6" t="s">
        <v>154</v>
      </c>
      <c r="L8" s="6" t="s">
        <v>155</v>
      </c>
      <c r="M8" s="6" t="s">
        <v>156</v>
      </c>
      <c r="N8" s="6" t="s">
        <v>157</v>
      </c>
      <c r="O8" s="6" t="s">
        <v>158</v>
      </c>
      <c r="P8" s="6" t="s">
        <v>159</v>
      </c>
      <c r="Q8" s="6" t="s">
        <v>159</v>
      </c>
      <c r="R8" s="8" t="s">
        <v>160</v>
      </c>
      <c r="S8" s="12">
        <v>43753</v>
      </c>
      <c r="T8" s="13">
        <f t="shared" ref="T8:T59" si="0">U8/1.16</f>
        <v>129577.58620689657</v>
      </c>
      <c r="U8" s="13">
        <v>150310</v>
      </c>
      <c r="V8" s="13">
        <v>15031</v>
      </c>
      <c r="W8" s="13">
        <v>150310</v>
      </c>
      <c r="X8" s="6" t="s">
        <v>161</v>
      </c>
      <c r="Y8" s="14" t="s">
        <v>162</v>
      </c>
      <c r="Z8" s="6" t="s">
        <v>163</v>
      </c>
      <c r="AA8" s="6" t="s">
        <v>153</v>
      </c>
      <c r="AB8" s="6">
        <v>0</v>
      </c>
      <c r="AC8" s="12">
        <v>43753</v>
      </c>
      <c r="AD8" s="12">
        <v>43830</v>
      </c>
      <c r="AE8" s="15" t="s">
        <v>164</v>
      </c>
      <c r="AF8" s="14"/>
      <c r="AG8" s="6" t="s">
        <v>165</v>
      </c>
      <c r="AH8" s="6" t="s">
        <v>166</v>
      </c>
      <c r="AI8" s="14">
        <v>1</v>
      </c>
      <c r="AJ8" s="6" t="s">
        <v>117</v>
      </c>
      <c r="AK8" s="6">
        <v>1</v>
      </c>
      <c r="AL8" s="6" t="s">
        <v>167</v>
      </c>
      <c r="AM8" s="15" t="s">
        <v>168</v>
      </c>
      <c r="AN8" s="14"/>
      <c r="AO8" s="14"/>
      <c r="AP8" s="14"/>
      <c r="AQ8" s="6" t="s">
        <v>169</v>
      </c>
      <c r="AR8" s="7">
        <v>43837</v>
      </c>
      <c r="AS8" s="16">
        <v>44196</v>
      </c>
      <c r="AT8" s="17" t="s">
        <v>170</v>
      </c>
    </row>
    <row r="9" spans="1:46" ht="45" customHeight="1" x14ac:dyDescent="0.25">
      <c r="A9" s="6">
        <v>2019</v>
      </c>
      <c r="B9" s="7">
        <v>43739</v>
      </c>
      <c r="C9" s="7">
        <v>43830</v>
      </c>
      <c r="D9" s="6" t="s">
        <v>109</v>
      </c>
      <c r="E9" s="6" t="s">
        <v>115</v>
      </c>
      <c r="F9" s="8" t="s">
        <v>171</v>
      </c>
      <c r="G9" s="9" t="s">
        <v>172</v>
      </c>
      <c r="H9" s="10" t="s">
        <v>173</v>
      </c>
      <c r="I9" s="11" t="s">
        <v>174</v>
      </c>
      <c r="J9" s="8">
        <v>1</v>
      </c>
      <c r="K9" s="6" t="s">
        <v>154</v>
      </c>
      <c r="L9" s="6" t="s">
        <v>155</v>
      </c>
      <c r="M9" s="6" t="s">
        <v>156</v>
      </c>
      <c r="N9" s="6" t="s">
        <v>157</v>
      </c>
      <c r="O9" s="6" t="s">
        <v>158</v>
      </c>
      <c r="P9" s="6" t="s">
        <v>175</v>
      </c>
      <c r="Q9" s="6" t="s">
        <v>175</v>
      </c>
      <c r="R9" s="8" t="s">
        <v>176</v>
      </c>
      <c r="S9" s="12">
        <v>43721</v>
      </c>
      <c r="T9" s="13">
        <f t="shared" si="0"/>
        <v>250000.00000000003</v>
      </c>
      <c r="U9" s="13">
        <v>290000</v>
      </c>
      <c r="V9" s="13">
        <v>29000</v>
      </c>
      <c r="W9" s="13">
        <v>290000</v>
      </c>
      <c r="X9" s="6" t="s">
        <v>161</v>
      </c>
      <c r="Y9" s="14" t="s">
        <v>162</v>
      </c>
      <c r="Z9" s="6" t="s">
        <v>163</v>
      </c>
      <c r="AA9" s="6" t="s">
        <v>174</v>
      </c>
      <c r="AB9" s="6">
        <v>0</v>
      </c>
      <c r="AC9" s="12">
        <v>43721</v>
      </c>
      <c r="AD9" s="12">
        <v>43830</v>
      </c>
      <c r="AE9" s="15" t="s">
        <v>177</v>
      </c>
      <c r="AF9" s="14"/>
      <c r="AG9" s="6" t="s">
        <v>165</v>
      </c>
      <c r="AH9" s="6" t="s">
        <v>166</v>
      </c>
      <c r="AI9" s="14">
        <v>1</v>
      </c>
      <c r="AJ9" s="6" t="s">
        <v>117</v>
      </c>
      <c r="AK9" s="6">
        <v>1</v>
      </c>
      <c r="AL9" s="6" t="s">
        <v>178</v>
      </c>
      <c r="AM9" s="15" t="s">
        <v>168</v>
      </c>
      <c r="AN9" s="14"/>
      <c r="AO9" s="14"/>
      <c r="AP9" s="14"/>
      <c r="AQ9" s="6" t="s">
        <v>169</v>
      </c>
      <c r="AR9" s="7">
        <v>43837</v>
      </c>
      <c r="AS9" s="16">
        <v>44196</v>
      </c>
      <c r="AT9" s="17" t="s">
        <v>170</v>
      </c>
    </row>
    <row r="10" spans="1:46" ht="45" customHeight="1" x14ac:dyDescent="0.25">
      <c r="A10" s="6">
        <v>2019</v>
      </c>
      <c r="B10" s="7">
        <v>43739</v>
      </c>
      <c r="C10" s="7">
        <v>43830</v>
      </c>
      <c r="D10" s="6" t="s">
        <v>109</v>
      </c>
      <c r="E10" s="6" t="s">
        <v>113</v>
      </c>
      <c r="F10" s="8" t="s">
        <v>179</v>
      </c>
      <c r="G10" s="9" t="s">
        <v>180</v>
      </c>
      <c r="H10" s="10" t="s">
        <v>181</v>
      </c>
      <c r="I10" s="18" t="s">
        <v>182</v>
      </c>
      <c r="J10" s="8">
        <v>2</v>
      </c>
      <c r="K10" s="6" t="s">
        <v>183</v>
      </c>
      <c r="L10" s="6" t="s">
        <v>184</v>
      </c>
      <c r="M10" s="6" t="s">
        <v>185</v>
      </c>
      <c r="N10" s="6" t="s">
        <v>157</v>
      </c>
      <c r="O10" s="6" t="s">
        <v>186</v>
      </c>
      <c r="P10" s="6" t="s">
        <v>187</v>
      </c>
      <c r="Q10" s="6" t="s">
        <v>187</v>
      </c>
      <c r="R10" s="8" t="s">
        <v>188</v>
      </c>
      <c r="S10" s="12">
        <v>43714</v>
      </c>
      <c r="T10" s="13">
        <f t="shared" si="0"/>
        <v>272629.38793103455</v>
      </c>
      <c r="U10" s="13">
        <v>316250.09000000003</v>
      </c>
      <c r="V10" s="6">
        <v>316250.09000000003</v>
      </c>
      <c r="W10" s="6">
        <v>316250.09000000003</v>
      </c>
      <c r="X10" s="6" t="s">
        <v>161</v>
      </c>
      <c r="Y10" s="14" t="s">
        <v>162</v>
      </c>
      <c r="Z10" s="6" t="s">
        <v>163</v>
      </c>
      <c r="AA10" s="6" t="s">
        <v>182</v>
      </c>
      <c r="AB10" s="6">
        <v>0</v>
      </c>
      <c r="AC10" s="12">
        <v>43714</v>
      </c>
      <c r="AD10" s="12">
        <v>43749</v>
      </c>
      <c r="AE10" s="15" t="s">
        <v>189</v>
      </c>
      <c r="AF10" s="14"/>
      <c r="AG10" s="6" t="s">
        <v>165</v>
      </c>
      <c r="AH10" s="6" t="s">
        <v>166</v>
      </c>
      <c r="AI10" s="14">
        <v>1</v>
      </c>
      <c r="AJ10" s="6" t="s">
        <v>117</v>
      </c>
      <c r="AK10" s="6">
        <v>1</v>
      </c>
      <c r="AL10" s="6" t="s">
        <v>190</v>
      </c>
      <c r="AM10" s="15" t="s">
        <v>168</v>
      </c>
      <c r="AN10" s="14"/>
      <c r="AO10" s="14"/>
      <c r="AP10" s="14"/>
      <c r="AQ10" s="6" t="s">
        <v>169</v>
      </c>
      <c r="AR10" s="7">
        <v>43837</v>
      </c>
      <c r="AS10" s="16">
        <v>44196</v>
      </c>
      <c r="AT10" s="17" t="s">
        <v>170</v>
      </c>
    </row>
    <row r="11" spans="1:46" ht="45" customHeight="1" x14ac:dyDescent="0.25">
      <c r="A11" s="19">
        <v>2019</v>
      </c>
      <c r="B11" s="20">
        <v>43739</v>
      </c>
      <c r="C11" s="20">
        <v>43830</v>
      </c>
      <c r="D11" s="19" t="s">
        <v>109</v>
      </c>
      <c r="E11" s="19" t="s">
        <v>115</v>
      </c>
      <c r="F11" s="21" t="s">
        <v>191</v>
      </c>
      <c r="G11" s="22" t="s">
        <v>192</v>
      </c>
      <c r="H11" s="10" t="s">
        <v>193</v>
      </c>
      <c r="I11" s="23" t="s">
        <v>194</v>
      </c>
      <c r="J11" s="24">
        <v>3</v>
      </c>
      <c r="K11" s="19" t="s">
        <v>195</v>
      </c>
      <c r="L11" s="19" t="s">
        <v>195</v>
      </c>
      <c r="M11" s="19" t="s">
        <v>195</v>
      </c>
      <c r="N11" s="19" t="s">
        <v>196</v>
      </c>
      <c r="O11" s="19" t="s">
        <v>197</v>
      </c>
      <c r="P11" s="19" t="s">
        <v>198</v>
      </c>
      <c r="Q11" s="19" t="s">
        <v>198</v>
      </c>
      <c r="R11" s="21" t="s">
        <v>199</v>
      </c>
      <c r="S11" s="25">
        <v>43706</v>
      </c>
      <c r="T11" s="13">
        <f t="shared" si="0"/>
        <v>538000</v>
      </c>
      <c r="U11" s="13">
        <f>538000*1.16</f>
        <v>624080</v>
      </c>
      <c r="V11" s="19">
        <v>538000</v>
      </c>
      <c r="W11" s="19">
        <v>538000</v>
      </c>
      <c r="X11" s="19" t="s">
        <v>161</v>
      </c>
      <c r="Y11" s="14" t="s">
        <v>162</v>
      </c>
      <c r="Z11" s="19" t="s">
        <v>163</v>
      </c>
      <c r="AA11" s="19" t="s">
        <v>194</v>
      </c>
      <c r="AB11" s="19">
        <v>0</v>
      </c>
      <c r="AC11" s="25">
        <v>43706</v>
      </c>
      <c r="AD11" s="25">
        <v>43817</v>
      </c>
      <c r="AE11" s="15" t="s">
        <v>200</v>
      </c>
      <c r="AF11" s="14"/>
      <c r="AG11" s="19" t="s">
        <v>201</v>
      </c>
      <c r="AH11" s="19" t="s">
        <v>202</v>
      </c>
      <c r="AI11" s="14">
        <v>1</v>
      </c>
      <c r="AJ11" s="19" t="s">
        <v>117</v>
      </c>
      <c r="AK11" s="6">
        <v>1</v>
      </c>
      <c r="AL11" s="19" t="s">
        <v>203</v>
      </c>
      <c r="AM11" s="15" t="s">
        <v>168</v>
      </c>
      <c r="AN11" s="14"/>
      <c r="AO11" s="14"/>
      <c r="AP11" s="14"/>
      <c r="AQ11" s="19" t="s">
        <v>169</v>
      </c>
      <c r="AR11" s="20">
        <v>43837</v>
      </c>
      <c r="AS11" s="26">
        <v>44196</v>
      </c>
      <c r="AT11" s="17" t="s">
        <v>170</v>
      </c>
    </row>
    <row r="12" spans="1:46" ht="45" customHeight="1" x14ac:dyDescent="0.25">
      <c r="A12" s="19">
        <v>2019</v>
      </c>
      <c r="B12" s="20">
        <v>43739</v>
      </c>
      <c r="C12" s="20">
        <v>43830</v>
      </c>
      <c r="D12" s="19" t="s">
        <v>109</v>
      </c>
      <c r="E12" s="19" t="s">
        <v>115</v>
      </c>
      <c r="F12" s="21" t="s">
        <v>204</v>
      </c>
      <c r="G12" s="27" t="s">
        <v>205</v>
      </c>
      <c r="H12" s="10" t="s">
        <v>206</v>
      </c>
      <c r="I12" s="23" t="s">
        <v>207</v>
      </c>
      <c r="J12" s="8">
        <v>4</v>
      </c>
      <c r="K12" s="19" t="s">
        <v>195</v>
      </c>
      <c r="L12" s="19" t="s">
        <v>195</v>
      </c>
      <c r="M12" s="19" t="s">
        <v>195</v>
      </c>
      <c r="N12" s="19" t="s">
        <v>196</v>
      </c>
      <c r="O12" s="19" t="s">
        <v>197</v>
      </c>
      <c r="P12" s="19" t="s">
        <v>208</v>
      </c>
      <c r="Q12" s="19" t="s">
        <v>208</v>
      </c>
      <c r="R12" s="21" t="s">
        <v>209</v>
      </c>
      <c r="S12" s="25">
        <v>43707</v>
      </c>
      <c r="T12" s="13">
        <f t="shared" si="0"/>
        <v>1241000</v>
      </c>
      <c r="U12" s="13">
        <f>1241000*1.16</f>
        <v>1439560</v>
      </c>
      <c r="V12" s="19">
        <v>1241000</v>
      </c>
      <c r="W12" s="19">
        <v>1241000</v>
      </c>
      <c r="X12" s="19" t="s">
        <v>161</v>
      </c>
      <c r="Y12" s="14" t="s">
        <v>162</v>
      </c>
      <c r="Z12" s="19" t="s">
        <v>163</v>
      </c>
      <c r="AA12" s="19" t="s">
        <v>207</v>
      </c>
      <c r="AB12" s="19">
        <v>0</v>
      </c>
      <c r="AC12" s="25">
        <v>43707</v>
      </c>
      <c r="AD12" s="25">
        <v>43763</v>
      </c>
      <c r="AE12" s="15" t="s">
        <v>210</v>
      </c>
      <c r="AF12" s="14"/>
      <c r="AG12" s="19" t="s">
        <v>165</v>
      </c>
      <c r="AH12" s="19" t="s">
        <v>166</v>
      </c>
      <c r="AI12" s="14">
        <v>1</v>
      </c>
      <c r="AJ12" s="19" t="s">
        <v>117</v>
      </c>
      <c r="AK12" s="6">
        <v>1</v>
      </c>
      <c r="AL12" s="19" t="s">
        <v>211</v>
      </c>
      <c r="AM12" s="15" t="s">
        <v>168</v>
      </c>
      <c r="AN12" s="14"/>
      <c r="AO12" s="14"/>
      <c r="AP12" s="14"/>
      <c r="AQ12" s="19" t="s">
        <v>169</v>
      </c>
      <c r="AR12" s="20">
        <v>43837</v>
      </c>
      <c r="AS12" s="26">
        <v>44196</v>
      </c>
      <c r="AT12" s="17" t="s">
        <v>170</v>
      </c>
    </row>
    <row r="13" spans="1:46" ht="45" customHeight="1" x14ac:dyDescent="0.25">
      <c r="A13" s="19">
        <v>2019</v>
      </c>
      <c r="B13" s="20">
        <v>43739</v>
      </c>
      <c r="C13" s="20">
        <v>43830</v>
      </c>
      <c r="D13" s="19" t="s">
        <v>109</v>
      </c>
      <c r="E13" s="19" t="s">
        <v>115</v>
      </c>
      <c r="F13" s="21" t="s">
        <v>212</v>
      </c>
      <c r="G13" s="27" t="s">
        <v>213</v>
      </c>
      <c r="H13" s="10" t="s">
        <v>214</v>
      </c>
      <c r="I13" s="23" t="s">
        <v>215</v>
      </c>
      <c r="J13" s="8">
        <v>5</v>
      </c>
      <c r="K13" s="19" t="s">
        <v>195</v>
      </c>
      <c r="L13" s="19" t="s">
        <v>195</v>
      </c>
      <c r="M13" s="19" t="s">
        <v>195</v>
      </c>
      <c r="N13" s="19" t="s">
        <v>216</v>
      </c>
      <c r="O13" s="19" t="s">
        <v>217</v>
      </c>
      <c r="P13" s="19" t="s">
        <v>218</v>
      </c>
      <c r="Q13" s="19" t="s">
        <v>218</v>
      </c>
      <c r="R13" s="21" t="s">
        <v>219</v>
      </c>
      <c r="S13" s="25">
        <v>43721</v>
      </c>
      <c r="T13" s="13">
        <f t="shared" si="0"/>
        <v>188283.15517241383</v>
      </c>
      <c r="U13" s="19">
        <v>218408.46000000002</v>
      </c>
      <c r="V13" s="19">
        <v>21840.839999999997</v>
      </c>
      <c r="W13" s="19">
        <v>218408.46000000002</v>
      </c>
      <c r="X13" s="19" t="s">
        <v>161</v>
      </c>
      <c r="Y13" s="14" t="s">
        <v>162</v>
      </c>
      <c r="Z13" s="19" t="s">
        <v>163</v>
      </c>
      <c r="AA13" s="19" t="s">
        <v>215</v>
      </c>
      <c r="AB13" s="19">
        <v>0</v>
      </c>
      <c r="AC13" s="25">
        <v>43721</v>
      </c>
      <c r="AD13" s="25">
        <v>43830</v>
      </c>
      <c r="AE13" s="15" t="s">
        <v>220</v>
      </c>
      <c r="AF13" s="14"/>
      <c r="AG13" s="19" t="s">
        <v>201</v>
      </c>
      <c r="AH13" s="19" t="s">
        <v>202</v>
      </c>
      <c r="AI13" s="14">
        <v>1</v>
      </c>
      <c r="AJ13" s="19" t="s">
        <v>117</v>
      </c>
      <c r="AK13" s="6">
        <v>1</v>
      </c>
      <c r="AL13" s="19" t="s">
        <v>221</v>
      </c>
      <c r="AM13" s="15" t="s">
        <v>168</v>
      </c>
      <c r="AN13" s="14"/>
      <c r="AO13" s="14"/>
      <c r="AP13" s="14"/>
      <c r="AQ13" s="19" t="s">
        <v>169</v>
      </c>
      <c r="AR13" s="20">
        <v>43837</v>
      </c>
      <c r="AS13" s="26">
        <v>44196</v>
      </c>
      <c r="AT13" s="17" t="s">
        <v>170</v>
      </c>
    </row>
    <row r="14" spans="1:46" ht="45" customHeight="1" x14ac:dyDescent="0.25">
      <c r="A14" s="19">
        <v>2019</v>
      </c>
      <c r="B14" s="20">
        <v>43739</v>
      </c>
      <c r="C14" s="20">
        <v>43830</v>
      </c>
      <c r="D14" s="19" t="s">
        <v>109</v>
      </c>
      <c r="E14" s="19" t="s">
        <v>115</v>
      </c>
      <c r="F14" s="21" t="s">
        <v>222</v>
      </c>
      <c r="G14" s="27" t="s">
        <v>223</v>
      </c>
      <c r="H14" s="10" t="s">
        <v>224</v>
      </c>
      <c r="I14" s="23" t="s">
        <v>225</v>
      </c>
      <c r="J14" s="24">
        <v>6</v>
      </c>
      <c r="K14" s="19" t="s">
        <v>226</v>
      </c>
      <c r="L14" s="19" t="s">
        <v>227</v>
      </c>
      <c r="M14" s="19" t="s">
        <v>228</v>
      </c>
      <c r="N14" s="19" t="s">
        <v>157</v>
      </c>
      <c r="O14" s="19" t="s">
        <v>229</v>
      </c>
      <c r="P14" s="19" t="s">
        <v>218</v>
      </c>
      <c r="Q14" s="19" t="s">
        <v>218</v>
      </c>
      <c r="R14" s="21" t="s">
        <v>230</v>
      </c>
      <c r="S14" s="25">
        <v>43719</v>
      </c>
      <c r="T14" s="13">
        <f t="shared" si="0"/>
        <v>199137.93103448278</v>
      </c>
      <c r="U14" s="19">
        <v>231000</v>
      </c>
      <c r="V14" s="19">
        <v>23099.99</v>
      </c>
      <c r="W14" s="19">
        <v>231000</v>
      </c>
      <c r="X14" s="19" t="s">
        <v>161</v>
      </c>
      <c r="Y14" s="14" t="s">
        <v>162</v>
      </c>
      <c r="Z14" s="19" t="s">
        <v>163</v>
      </c>
      <c r="AA14" s="19" t="s">
        <v>225</v>
      </c>
      <c r="AB14" s="19">
        <v>0</v>
      </c>
      <c r="AC14" s="25">
        <v>43719</v>
      </c>
      <c r="AD14" s="25">
        <v>43830</v>
      </c>
      <c r="AE14" s="15" t="s">
        <v>231</v>
      </c>
      <c r="AF14" s="14"/>
      <c r="AG14" s="19" t="s">
        <v>201</v>
      </c>
      <c r="AH14" s="19" t="s">
        <v>202</v>
      </c>
      <c r="AI14" s="14">
        <v>1</v>
      </c>
      <c r="AJ14" s="19" t="s">
        <v>117</v>
      </c>
      <c r="AK14" s="6">
        <v>1</v>
      </c>
      <c r="AL14" s="19" t="s">
        <v>221</v>
      </c>
      <c r="AM14" s="15" t="s">
        <v>168</v>
      </c>
      <c r="AN14" s="14"/>
      <c r="AO14" s="14"/>
      <c r="AP14" s="14"/>
      <c r="AQ14" s="19" t="s">
        <v>169</v>
      </c>
      <c r="AR14" s="20">
        <v>43837</v>
      </c>
      <c r="AS14" s="26">
        <v>44196</v>
      </c>
      <c r="AT14" s="17" t="s">
        <v>170</v>
      </c>
    </row>
    <row r="15" spans="1:46" ht="45" customHeight="1" x14ac:dyDescent="0.25">
      <c r="A15" s="19">
        <v>2019</v>
      </c>
      <c r="B15" s="20">
        <v>43739</v>
      </c>
      <c r="C15" s="20">
        <v>43830</v>
      </c>
      <c r="D15" s="19" t="s">
        <v>109</v>
      </c>
      <c r="E15" s="19" t="s">
        <v>115</v>
      </c>
      <c r="F15" s="21" t="s">
        <v>232</v>
      </c>
      <c r="G15" s="27" t="s">
        <v>233</v>
      </c>
      <c r="H15" s="10" t="s">
        <v>234</v>
      </c>
      <c r="I15" s="23" t="s">
        <v>235</v>
      </c>
      <c r="J15" s="8">
        <v>7</v>
      </c>
      <c r="K15" s="19" t="s">
        <v>195</v>
      </c>
      <c r="L15" s="19" t="s">
        <v>195</v>
      </c>
      <c r="M15" s="19" t="s">
        <v>195</v>
      </c>
      <c r="N15" s="19" t="s">
        <v>236</v>
      </c>
      <c r="O15" s="19" t="s">
        <v>237</v>
      </c>
      <c r="P15" s="19" t="s">
        <v>238</v>
      </c>
      <c r="Q15" s="19" t="s">
        <v>238</v>
      </c>
      <c r="R15" s="21" t="s">
        <v>239</v>
      </c>
      <c r="S15" s="25">
        <v>43707</v>
      </c>
      <c r="T15" s="13">
        <f t="shared" si="0"/>
        <v>409482.75862068968</v>
      </c>
      <c r="U15" s="19">
        <v>475000</v>
      </c>
      <c r="V15" s="19">
        <v>475000</v>
      </c>
      <c r="W15" s="19">
        <v>475000</v>
      </c>
      <c r="X15" s="19" t="s">
        <v>161</v>
      </c>
      <c r="Y15" s="14" t="s">
        <v>162</v>
      </c>
      <c r="Z15" s="19" t="s">
        <v>163</v>
      </c>
      <c r="AA15" s="19" t="s">
        <v>235</v>
      </c>
      <c r="AB15" s="19">
        <v>0</v>
      </c>
      <c r="AC15" s="25">
        <v>43707</v>
      </c>
      <c r="AD15" s="25">
        <v>43721</v>
      </c>
      <c r="AE15" s="15" t="s">
        <v>240</v>
      </c>
      <c r="AF15" s="14"/>
      <c r="AG15" s="19" t="s">
        <v>165</v>
      </c>
      <c r="AH15" s="19" t="s">
        <v>166</v>
      </c>
      <c r="AI15" s="14">
        <v>1</v>
      </c>
      <c r="AJ15" s="19" t="s">
        <v>117</v>
      </c>
      <c r="AK15" s="6">
        <v>1</v>
      </c>
      <c r="AL15" s="19" t="s">
        <v>241</v>
      </c>
      <c r="AM15" s="15" t="s">
        <v>168</v>
      </c>
      <c r="AN15" s="14"/>
      <c r="AO15" s="14"/>
      <c r="AP15" s="14"/>
      <c r="AQ15" s="19" t="s">
        <v>169</v>
      </c>
      <c r="AR15" s="20">
        <v>43837</v>
      </c>
      <c r="AS15" s="26">
        <v>44196</v>
      </c>
      <c r="AT15" s="17" t="s">
        <v>170</v>
      </c>
    </row>
    <row r="16" spans="1:46" ht="45" customHeight="1" x14ac:dyDescent="0.25">
      <c r="A16" s="19">
        <v>2019</v>
      </c>
      <c r="B16" s="20">
        <v>43739</v>
      </c>
      <c r="C16" s="20">
        <v>43830</v>
      </c>
      <c r="D16" s="19" t="s">
        <v>109</v>
      </c>
      <c r="E16" s="19" t="s">
        <v>115</v>
      </c>
      <c r="F16" s="21" t="s">
        <v>242</v>
      </c>
      <c r="G16" s="27" t="s">
        <v>243</v>
      </c>
      <c r="H16" s="10" t="s">
        <v>244</v>
      </c>
      <c r="I16" s="23" t="s">
        <v>245</v>
      </c>
      <c r="J16" s="8">
        <v>8</v>
      </c>
      <c r="K16" s="19" t="s">
        <v>195</v>
      </c>
      <c r="L16" s="19" t="s">
        <v>195</v>
      </c>
      <c r="M16" s="19" t="s">
        <v>195</v>
      </c>
      <c r="N16" s="19" t="s">
        <v>246</v>
      </c>
      <c r="O16" s="19" t="s">
        <v>247</v>
      </c>
      <c r="P16" s="19" t="s">
        <v>218</v>
      </c>
      <c r="Q16" s="19" t="s">
        <v>218</v>
      </c>
      <c r="R16" s="21" t="s">
        <v>248</v>
      </c>
      <c r="S16" s="25">
        <v>43721</v>
      </c>
      <c r="T16" s="13">
        <f t="shared" si="0"/>
        <v>155172.41379310345</v>
      </c>
      <c r="U16" s="19">
        <v>180000</v>
      </c>
      <c r="V16" s="19">
        <v>18000</v>
      </c>
      <c r="W16" s="19">
        <v>180000</v>
      </c>
      <c r="X16" s="19" t="s">
        <v>161</v>
      </c>
      <c r="Y16" s="14" t="s">
        <v>162</v>
      </c>
      <c r="Z16" s="19" t="s">
        <v>163</v>
      </c>
      <c r="AA16" s="19" t="s">
        <v>245</v>
      </c>
      <c r="AB16" s="19">
        <v>0</v>
      </c>
      <c r="AC16" s="25">
        <v>43721</v>
      </c>
      <c r="AD16" s="25">
        <v>43830</v>
      </c>
      <c r="AE16" s="15" t="s">
        <v>249</v>
      </c>
      <c r="AF16" s="14"/>
      <c r="AG16" s="19" t="s">
        <v>165</v>
      </c>
      <c r="AH16" s="19" t="s">
        <v>166</v>
      </c>
      <c r="AI16" s="14">
        <v>1</v>
      </c>
      <c r="AJ16" s="19" t="s">
        <v>117</v>
      </c>
      <c r="AK16" s="6">
        <v>1</v>
      </c>
      <c r="AL16" s="19" t="s">
        <v>221</v>
      </c>
      <c r="AM16" s="15" t="s">
        <v>168</v>
      </c>
      <c r="AN16" s="14"/>
      <c r="AO16" s="14"/>
      <c r="AP16" s="14"/>
      <c r="AQ16" s="19" t="s">
        <v>169</v>
      </c>
      <c r="AR16" s="20">
        <v>43837</v>
      </c>
      <c r="AS16" s="26">
        <v>44196</v>
      </c>
      <c r="AT16" s="17" t="s">
        <v>170</v>
      </c>
    </row>
    <row r="17" spans="1:46" ht="45" customHeight="1" x14ac:dyDescent="0.25">
      <c r="A17" s="19">
        <v>2019</v>
      </c>
      <c r="B17" s="20">
        <v>43739</v>
      </c>
      <c r="C17" s="20">
        <v>43830</v>
      </c>
      <c r="D17" s="19" t="s">
        <v>109</v>
      </c>
      <c r="E17" s="19" t="s">
        <v>113</v>
      </c>
      <c r="F17" s="21" t="s">
        <v>250</v>
      </c>
      <c r="G17" s="27" t="s">
        <v>233</v>
      </c>
      <c r="H17" s="10" t="s">
        <v>251</v>
      </c>
      <c r="I17" s="23" t="s">
        <v>252</v>
      </c>
      <c r="J17" s="24">
        <v>9</v>
      </c>
      <c r="K17" s="19" t="s">
        <v>195</v>
      </c>
      <c r="L17" s="19" t="s">
        <v>195</v>
      </c>
      <c r="M17" s="19" t="s">
        <v>195</v>
      </c>
      <c r="N17" s="19" t="s">
        <v>253</v>
      </c>
      <c r="O17" s="19" t="s">
        <v>254</v>
      </c>
      <c r="P17" s="19" t="s">
        <v>187</v>
      </c>
      <c r="Q17" s="19" t="s">
        <v>187</v>
      </c>
      <c r="R17" s="21" t="s">
        <v>255</v>
      </c>
      <c r="S17" s="25">
        <v>43707</v>
      </c>
      <c r="T17" s="13">
        <f t="shared" si="0"/>
        <v>278160</v>
      </c>
      <c r="U17" s="19">
        <v>322665.59999999998</v>
      </c>
      <c r="V17" s="19">
        <v>322665.59999999998</v>
      </c>
      <c r="W17" s="19">
        <v>322665.59999999998</v>
      </c>
      <c r="X17" s="19" t="s">
        <v>161</v>
      </c>
      <c r="Y17" s="14" t="s">
        <v>162</v>
      </c>
      <c r="Z17" s="19" t="s">
        <v>163</v>
      </c>
      <c r="AA17" s="19" t="s">
        <v>252</v>
      </c>
      <c r="AB17" s="19">
        <v>0</v>
      </c>
      <c r="AC17" s="25">
        <v>43707</v>
      </c>
      <c r="AD17" s="25">
        <v>43707</v>
      </c>
      <c r="AE17" s="28" t="s">
        <v>256</v>
      </c>
      <c r="AF17" s="14"/>
      <c r="AG17" s="19" t="s">
        <v>165</v>
      </c>
      <c r="AH17" s="19" t="s">
        <v>166</v>
      </c>
      <c r="AI17" s="14">
        <v>1</v>
      </c>
      <c r="AJ17" s="19" t="s">
        <v>117</v>
      </c>
      <c r="AK17" s="6">
        <v>1</v>
      </c>
      <c r="AL17" s="19" t="s">
        <v>190</v>
      </c>
      <c r="AM17" s="15" t="s">
        <v>168</v>
      </c>
      <c r="AN17" s="14"/>
      <c r="AO17" s="14"/>
      <c r="AP17" s="14"/>
      <c r="AQ17" s="19" t="s">
        <v>169</v>
      </c>
      <c r="AR17" s="20">
        <v>43837</v>
      </c>
      <c r="AS17" s="26">
        <v>44196</v>
      </c>
      <c r="AT17" s="17" t="s">
        <v>170</v>
      </c>
    </row>
    <row r="18" spans="1:46" ht="45" customHeight="1" x14ac:dyDescent="0.25">
      <c r="A18" s="19">
        <v>2019</v>
      </c>
      <c r="B18" s="20">
        <v>43739</v>
      </c>
      <c r="C18" s="20">
        <v>43830</v>
      </c>
      <c r="D18" s="19" t="s">
        <v>109</v>
      </c>
      <c r="E18" s="19" t="s">
        <v>115</v>
      </c>
      <c r="F18" s="21" t="s">
        <v>257</v>
      </c>
      <c r="G18" s="27" t="s">
        <v>258</v>
      </c>
      <c r="H18" s="10" t="s">
        <v>259</v>
      </c>
      <c r="I18" s="23" t="s">
        <v>260</v>
      </c>
      <c r="J18" s="8">
        <v>10</v>
      </c>
      <c r="K18" s="19" t="s">
        <v>195</v>
      </c>
      <c r="L18" s="19" t="s">
        <v>195</v>
      </c>
      <c r="M18" s="19" t="s">
        <v>195</v>
      </c>
      <c r="N18" s="19" t="s">
        <v>261</v>
      </c>
      <c r="O18" s="19" t="s">
        <v>262</v>
      </c>
      <c r="P18" s="19" t="s">
        <v>263</v>
      </c>
      <c r="Q18" s="19" t="s">
        <v>263</v>
      </c>
      <c r="R18" s="21" t="s">
        <v>264</v>
      </c>
      <c r="S18" s="25">
        <v>43738</v>
      </c>
      <c r="T18" s="13">
        <f t="shared" si="0"/>
        <v>161637.93103448278</v>
      </c>
      <c r="U18" s="19">
        <v>187500</v>
      </c>
      <c r="V18" s="19">
        <v>18750</v>
      </c>
      <c r="W18" s="19">
        <v>187500</v>
      </c>
      <c r="X18" s="19" t="s">
        <v>161</v>
      </c>
      <c r="Y18" s="14" t="s">
        <v>162</v>
      </c>
      <c r="Z18" s="19" t="s">
        <v>163</v>
      </c>
      <c r="AA18" s="19" t="s">
        <v>260</v>
      </c>
      <c r="AB18" s="19">
        <v>0</v>
      </c>
      <c r="AC18" s="25">
        <v>43738</v>
      </c>
      <c r="AD18" s="25">
        <v>43830</v>
      </c>
      <c r="AE18" s="15" t="s">
        <v>265</v>
      </c>
      <c r="AF18" s="14"/>
      <c r="AG18" s="19" t="s">
        <v>201</v>
      </c>
      <c r="AH18" s="19" t="s">
        <v>202</v>
      </c>
      <c r="AI18" s="14">
        <v>1</v>
      </c>
      <c r="AJ18" s="19" t="s">
        <v>117</v>
      </c>
      <c r="AK18" s="6">
        <v>1</v>
      </c>
      <c r="AL18" s="19" t="s">
        <v>266</v>
      </c>
      <c r="AM18" s="15" t="s">
        <v>168</v>
      </c>
      <c r="AN18" s="14"/>
      <c r="AO18" s="14"/>
      <c r="AP18" s="14"/>
      <c r="AQ18" s="19" t="s">
        <v>169</v>
      </c>
      <c r="AR18" s="20">
        <v>43837</v>
      </c>
      <c r="AS18" s="26">
        <v>44196</v>
      </c>
      <c r="AT18" s="17" t="s">
        <v>170</v>
      </c>
    </row>
    <row r="19" spans="1:46" ht="45" customHeight="1" x14ac:dyDescent="0.25">
      <c r="A19" s="19">
        <v>2019</v>
      </c>
      <c r="B19" s="20">
        <v>43739</v>
      </c>
      <c r="C19" s="20">
        <v>43830</v>
      </c>
      <c r="D19" s="19" t="s">
        <v>109</v>
      </c>
      <c r="E19" s="19" t="s">
        <v>115</v>
      </c>
      <c r="F19" s="21" t="s">
        <v>267</v>
      </c>
      <c r="G19" s="27" t="s">
        <v>268</v>
      </c>
      <c r="H19" s="10" t="s">
        <v>269</v>
      </c>
      <c r="I19" s="23" t="s">
        <v>270</v>
      </c>
      <c r="J19" s="8">
        <v>11</v>
      </c>
      <c r="K19" s="19" t="s">
        <v>195</v>
      </c>
      <c r="L19" s="19" t="s">
        <v>195</v>
      </c>
      <c r="M19" s="19" t="s">
        <v>195</v>
      </c>
      <c r="N19" s="19" t="s">
        <v>271</v>
      </c>
      <c r="O19" s="19" t="s">
        <v>272</v>
      </c>
      <c r="P19" s="19" t="s">
        <v>273</v>
      </c>
      <c r="Q19" s="19" t="s">
        <v>273</v>
      </c>
      <c r="R19" s="21" t="s">
        <v>274</v>
      </c>
      <c r="S19" s="25">
        <v>43746</v>
      </c>
      <c r="T19" s="13">
        <f t="shared" si="0"/>
        <v>409999.13793103449</v>
      </c>
      <c r="U19" s="19">
        <v>475599</v>
      </c>
      <c r="V19" s="19">
        <v>47599.9</v>
      </c>
      <c r="W19" s="19">
        <v>475599</v>
      </c>
      <c r="X19" s="19" t="s">
        <v>161</v>
      </c>
      <c r="Y19" s="14" t="s">
        <v>162</v>
      </c>
      <c r="Z19" s="19" t="s">
        <v>163</v>
      </c>
      <c r="AA19" s="19" t="s">
        <v>270</v>
      </c>
      <c r="AB19" s="19">
        <v>0</v>
      </c>
      <c r="AC19" s="25">
        <v>43746</v>
      </c>
      <c r="AD19" s="25">
        <v>43830</v>
      </c>
      <c r="AE19" s="15" t="s">
        <v>275</v>
      </c>
      <c r="AF19" s="14"/>
      <c r="AG19" s="19" t="s">
        <v>165</v>
      </c>
      <c r="AH19" s="19" t="s">
        <v>166</v>
      </c>
      <c r="AI19" s="14">
        <v>1</v>
      </c>
      <c r="AJ19" s="19" t="s">
        <v>117</v>
      </c>
      <c r="AK19" s="6">
        <v>1</v>
      </c>
      <c r="AL19" s="19" t="s">
        <v>276</v>
      </c>
      <c r="AM19" s="15" t="s">
        <v>168</v>
      </c>
      <c r="AN19" s="14"/>
      <c r="AO19" s="14"/>
      <c r="AP19" s="14"/>
      <c r="AQ19" s="19" t="s">
        <v>169</v>
      </c>
      <c r="AR19" s="20">
        <v>43837</v>
      </c>
      <c r="AS19" s="26">
        <v>44196</v>
      </c>
      <c r="AT19" s="17" t="s">
        <v>170</v>
      </c>
    </row>
    <row r="20" spans="1:46" ht="45" customHeight="1" x14ac:dyDescent="0.25">
      <c r="A20" s="19">
        <v>2019</v>
      </c>
      <c r="B20" s="20">
        <v>43739</v>
      </c>
      <c r="C20" s="20">
        <v>43830</v>
      </c>
      <c r="D20" s="19" t="s">
        <v>109</v>
      </c>
      <c r="E20" s="19" t="s">
        <v>115</v>
      </c>
      <c r="F20" s="21" t="s">
        <v>277</v>
      </c>
      <c r="G20" s="27" t="s">
        <v>278</v>
      </c>
      <c r="H20" s="10" t="s">
        <v>279</v>
      </c>
      <c r="I20" s="23" t="s">
        <v>280</v>
      </c>
      <c r="J20" s="24">
        <v>12</v>
      </c>
      <c r="K20" s="19" t="s">
        <v>195</v>
      </c>
      <c r="L20" s="19" t="s">
        <v>195</v>
      </c>
      <c r="M20" s="19" t="s">
        <v>195</v>
      </c>
      <c r="N20" s="19" t="s">
        <v>281</v>
      </c>
      <c r="O20" s="19" t="s">
        <v>282</v>
      </c>
      <c r="P20" s="19" t="s">
        <v>187</v>
      </c>
      <c r="Q20" s="19" t="s">
        <v>187</v>
      </c>
      <c r="R20" s="21" t="s">
        <v>283</v>
      </c>
      <c r="S20" s="25">
        <v>43711</v>
      </c>
      <c r="T20" s="13">
        <f t="shared" si="0"/>
        <v>409450</v>
      </c>
      <c r="U20" s="19">
        <v>474962</v>
      </c>
      <c r="V20" s="19">
        <v>474962</v>
      </c>
      <c r="W20" s="19">
        <v>474962</v>
      </c>
      <c r="X20" s="19" t="s">
        <v>161</v>
      </c>
      <c r="Y20" s="14" t="s">
        <v>162</v>
      </c>
      <c r="Z20" s="19" t="s">
        <v>163</v>
      </c>
      <c r="AA20" s="19" t="s">
        <v>280</v>
      </c>
      <c r="AB20" s="19">
        <v>0</v>
      </c>
      <c r="AC20" s="25">
        <v>43711</v>
      </c>
      <c r="AD20" s="25">
        <v>43714</v>
      </c>
      <c r="AE20" s="15" t="s">
        <v>284</v>
      </c>
      <c r="AF20" s="14"/>
      <c r="AG20" s="19" t="s">
        <v>165</v>
      </c>
      <c r="AH20" s="19" t="s">
        <v>166</v>
      </c>
      <c r="AI20" s="14">
        <v>1</v>
      </c>
      <c r="AJ20" s="19" t="s">
        <v>117</v>
      </c>
      <c r="AK20" s="6">
        <v>1</v>
      </c>
      <c r="AL20" s="19" t="s">
        <v>190</v>
      </c>
      <c r="AM20" s="15" t="s">
        <v>168</v>
      </c>
      <c r="AN20" s="14"/>
      <c r="AO20" s="14"/>
      <c r="AP20" s="14"/>
      <c r="AQ20" s="19" t="s">
        <v>169</v>
      </c>
      <c r="AR20" s="20">
        <v>43837</v>
      </c>
      <c r="AS20" s="26">
        <v>44196</v>
      </c>
      <c r="AT20" s="17" t="s">
        <v>170</v>
      </c>
    </row>
    <row r="21" spans="1:46" ht="45" customHeight="1" x14ac:dyDescent="0.25">
      <c r="A21" s="19">
        <v>2019</v>
      </c>
      <c r="B21" s="20">
        <v>43739</v>
      </c>
      <c r="C21" s="20">
        <v>43830</v>
      </c>
      <c r="D21" s="19" t="s">
        <v>109</v>
      </c>
      <c r="E21" s="19" t="s">
        <v>115</v>
      </c>
      <c r="F21" s="21" t="s">
        <v>285</v>
      </c>
      <c r="G21" s="27" t="s">
        <v>268</v>
      </c>
      <c r="H21" s="10" t="s">
        <v>286</v>
      </c>
      <c r="I21" s="23" t="s">
        <v>287</v>
      </c>
      <c r="J21" s="8">
        <v>13</v>
      </c>
      <c r="K21" s="19" t="s">
        <v>195</v>
      </c>
      <c r="L21" s="19" t="s">
        <v>195</v>
      </c>
      <c r="M21" s="19" t="s">
        <v>195</v>
      </c>
      <c r="N21" s="19" t="s">
        <v>288</v>
      </c>
      <c r="O21" s="19" t="s">
        <v>289</v>
      </c>
      <c r="P21" s="19" t="s">
        <v>290</v>
      </c>
      <c r="Q21" s="19" t="s">
        <v>290</v>
      </c>
      <c r="R21" s="21" t="s">
        <v>291</v>
      </c>
      <c r="S21" s="25">
        <v>43733</v>
      </c>
      <c r="T21" s="13">
        <f t="shared" si="0"/>
        <v>358620.68965517246</v>
      </c>
      <c r="U21" s="19">
        <v>416000</v>
      </c>
      <c r="V21" s="19">
        <v>41600</v>
      </c>
      <c r="W21" s="19">
        <v>416000</v>
      </c>
      <c r="X21" s="19" t="s">
        <v>161</v>
      </c>
      <c r="Y21" s="14" t="s">
        <v>162</v>
      </c>
      <c r="Z21" s="19" t="s">
        <v>163</v>
      </c>
      <c r="AA21" s="19" t="s">
        <v>287</v>
      </c>
      <c r="AB21" s="19">
        <v>0</v>
      </c>
      <c r="AC21" s="25">
        <v>43733</v>
      </c>
      <c r="AD21" s="25">
        <v>43830</v>
      </c>
      <c r="AE21" s="15" t="s">
        <v>292</v>
      </c>
      <c r="AF21" s="14"/>
      <c r="AG21" s="19" t="s">
        <v>165</v>
      </c>
      <c r="AH21" s="19" t="s">
        <v>166</v>
      </c>
      <c r="AI21" s="14">
        <v>1</v>
      </c>
      <c r="AJ21" s="19" t="s">
        <v>117</v>
      </c>
      <c r="AK21" s="6">
        <v>1</v>
      </c>
      <c r="AL21" s="19" t="s">
        <v>293</v>
      </c>
      <c r="AM21" s="15" t="s">
        <v>168</v>
      </c>
      <c r="AN21" s="14"/>
      <c r="AO21" s="14"/>
      <c r="AP21" s="14"/>
      <c r="AQ21" s="19" t="s">
        <v>169</v>
      </c>
      <c r="AR21" s="20">
        <v>43837</v>
      </c>
      <c r="AS21" s="26">
        <v>44196</v>
      </c>
      <c r="AT21" s="17" t="s">
        <v>170</v>
      </c>
    </row>
    <row r="22" spans="1:46" ht="45" customHeight="1" x14ac:dyDescent="0.25">
      <c r="A22" s="19">
        <v>2019</v>
      </c>
      <c r="B22" s="20">
        <v>43739</v>
      </c>
      <c r="C22" s="20">
        <v>43830</v>
      </c>
      <c r="D22" s="19" t="s">
        <v>109</v>
      </c>
      <c r="E22" s="19" t="s">
        <v>113</v>
      </c>
      <c r="F22" s="21" t="s">
        <v>294</v>
      </c>
      <c r="G22" s="27" t="s">
        <v>295</v>
      </c>
      <c r="H22" s="10" t="s">
        <v>296</v>
      </c>
      <c r="I22" s="23" t="s">
        <v>297</v>
      </c>
      <c r="J22" s="8">
        <v>14</v>
      </c>
      <c r="K22" s="19" t="s">
        <v>195</v>
      </c>
      <c r="L22" s="19" t="s">
        <v>195</v>
      </c>
      <c r="M22" s="19" t="s">
        <v>195</v>
      </c>
      <c r="N22" s="19" t="s">
        <v>298</v>
      </c>
      <c r="O22" s="19" t="s">
        <v>299</v>
      </c>
      <c r="P22" s="19" t="s">
        <v>300</v>
      </c>
      <c r="Q22" s="19" t="s">
        <v>300</v>
      </c>
      <c r="R22" s="21" t="s">
        <v>301</v>
      </c>
      <c r="S22" s="25">
        <v>43752</v>
      </c>
      <c r="T22" s="13">
        <f t="shared" si="0"/>
        <v>241549.45689655174</v>
      </c>
      <c r="U22" s="19">
        <v>280197.37</v>
      </c>
      <c r="V22" s="19">
        <v>280197.37</v>
      </c>
      <c r="W22" s="19">
        <v>280197.37</v>
      </c>
      <c r="X22" s="19" t="s">
        <v>161</v>
      </c>
      <c r="Y22" s="14" t="s">
        <v>162</v>
      </c>
      <c r="Z22" s="19" t="s">
        <v>163</v>
      </c>
      <c r="AA22" s="19" t="s">
        <v>302</v>
      </c>
      <c r="AB22" s="19">
        <v>0</v>
      </c>
      <c r="AC22" s="25">
        <v>43752</v>
      </c>
      <c r="AD22" s="25">
        <v>43781</v>
      </c>
      <c r="AE22" s="15" t="s">
        <v>303</v>
      </c>
      <c r="AF22" s="14"/>
      <c r="AG22" s="19" t="s">
        <v>201</v>
      </c>
      <c r="AH22" s="19" t="s">
        <v>202</v>
      </c>
      <c r="AI22" s="14">
        <v>1</v>
      </c>
      <c r="AJ22" s="19" t="s">
        <v>117</v>
      </c>
      <c r="AK22" s="6">
        <v>1</v>
      </c>
      <c r="AL22" s="19" t="s">
        <v>304</v>
      </c>
      <c r="AM22" s="15" t="s">
        <v>168</v>
      </c>
      <c r="AN22" s="14"/>
      <c r="AO22" s="14"/>
      <c r="AP22" s="14"/>
      <c r="AQ22" s="19" t="s">
        <v>169</v>
      </c>
      <c r="AR22" s="20">
        <v>43837</v>
      </c>
      <c r="AS22" s="26">
        <v>44196</v>
      </c>
      <c r="AT22" s="17" t="s">
        <v>170</v>
      </c>
    </row>
    <row r="23" spans="1:46" ht="45" customHeight="1" x14ac:dyDescent="0.25">
      <c r="A23" s="19">
        <v>2019</v>
      </c>
      <c r="B23" s="20">
        <v>43739</v>
      </c>
      <c r="C23" s="20">
        <v>43830</v>
      </c>
      <c r="D23" s="19" t="s">
        <v>109</v>
      </c>
      <c r="E23" s="19" t="s">
        <v>115</v>
      </c>
      <c r="F23" s="21" t="s">
        <v>305</v>
      </c>
      <c r="G23" s="22" t="s">
        <v>306</v>
      </c>
      <c r="H23" s="10" t="s">
        <v>307</v>
      </c>
      <c r="I23" s="23" t="s">
        <v>308</v>
      </c>
      <c r="J23" s="24">
        <v>15</v>
      </c>
      <c r="K23" s="19" t="s">
        <v>195</v>
      </c>
      <c r="L23" s="19" t="s">
        <v>195</v>
      </c>
      <c r="M23" s="19" t="s">
        <v>195</v>
      </c>
      <c r="N23" s="19" t="s">
        <v>309</v>
      </c>
      <c r="O23" s="19" t="s">
        <v>310</v>
      </c>
      <c r="P23" s="19" t="s">
        <v>218</v>
      </c>
      <c r="Q23" s="19" t="s">
        <v>218</v>
      </c>
      <c r="R23" s="21" t="s">
        <v>311</v>
      </c>
      <c r="S23" s="25">
        <v>43738</v>
      </c>
      <c r="T23" s="13">
        <f t="shared" si="0"/>
        <v>217241.37931034484</v>
      </c>
      <c r="U23" s="19">
        <v>252000</v>
      </c>
      <c r="V23" s="19">
        <v>25200</v>
      </c>
      <c r="W23" s="19">
        <v>252000</v>
      </c>
      <c r="X23" s="19" t="s">
        <v>161</v>
      </c>
      <c r="Y23" s="14" t="s">
        <v>162</v>
      </c>
      <c r="Z23" s="19" t="s">
        <v>163</v>
      </c>
      <c r="AA23" s="19" t="s">
        <v>308</v>
      </c>
      <c r="AB23" s="19">
        <v>0</v>
      </c>
      <c r="AC23" s="25">
        <v>43738</v>
      </c>
      <c r="AD23" s="25">
        <v>43830</v>
      </c>
      <c r="AE23" s="28" t="s">
        <v>312</v>
      </c>
      <c r="AF23" s="14"/>
      <c r="AG23" s="19" t="s">
        <v>201</v>
      </c>
      <c r="AH23" s="19" t="s">
        <v>202</v>
      </c>
      <c r="AI23" s="14">
        <v>1</v>
      </c>
      <c r="AJ23" s="19" t="s">
        <v>117</v>
      </c>
      <c r="AK23" s="6">
        <v>1</v>
      </c>
      <c r="AL23" s="19" t="s">
        <v>221</v>
      </c>
      <c r="AM23" s="15" t="s">
        <v>168</v>
      </c>
      <c r="AN23" s="14"/>
      <c r="AO23" s="14"/>
      <c r="AP23" s="14"/>
      <c r="AQ23" s="19" t="s">
        <v>169</v>
      </c>
      <c r="AR23" s="20">
        <v>43837</v>
      </c>
      <c r="AS23" s="26">
        <v>44196</v>
      </c>
      <c r="AT23" s="17" t="s">
        <v>170</v>
      </c>
    </row>
    <row r="24" spans="1:46" ht="45" customHeight="1" x14ac:dyDescent="0.25">
      <c r="A24" s="19">
        <v>2019</v>
      </c>
      <c r="B24" s="20">
        <v>43739</v>
      </c>
      <c r="C24" s="20">
        <v>43830</v>
      </c>
      <c r="D24" s="19" t="s">
        <v>109</v>
      </c>
      <c r="E24" s="19" t="s">
        <v>115</v>
      </c>
      <c r="F24" s="21" t="s">
        <v>313</v>
      </c>
      <c r="G24" s="27" t="s">
        <v>314</v>
      </c>
      <c r="H24" s="29" t="s">
        <v>315</v>
      </c>
      <c r="I24" s="23" t="s">
        <v>316</v>
      </c>
      <c r="J24" s="8">
        <v>16</v>
      </c>
      <c r="K24" s="19" t="s">
        <v>195</v>
      </c>
      <c r="L24" s="19" t="s">
        <v>195</v>
      </c>
      <c r="M24" s="19" t="s">
        <v>195</v>
      </c>
      <c r="N24" s="19" t="s">
        <v>317</v>
      </c>
      <c r="O24" s="19" t="s">
        <v>318</v>
      </c>
      <c r="P24" s="19" t="s">
        <v>319</v>
      </c>
      <c r="Q24" s="19" t="s">
        <v>319</v>
      </c>
      <c r="R24" s="21" t="s">
        <v>320</v>
      </c>
      <c r="S24" s="25">
        <v>43738</v>
      </c>
      <c r="T24" s="13">
        <f t="shared" si="0"/>
        <v>241603.44827586209</v>
      </c>
      <c r="U24" s="19">
        <v>280260</v>
      </c>
      <c r="V24" s="19">
        <v>280260</v>
      </c>
      <c r="W24" s="19">
        <v>280260</v>
      </c>
      <c r="X24" s="19" t="s">
        <v>161</v>
      </c>
      <c r="Y24" s="14" t="s">
        <v>162</v>
      </c>
      <c r="Z24" s="19" t="s">
        <v>163</v>
      </c>
      <c r="AA24" s="19" t="s">
        <v>316</v>
      </c>
      <c r="AB24" s="19">
        <v>0</v>
      </c>
      <c r="AC24" s="25">
        <v>43738</v>
      </c>
      <c r="AD24" s="25">
        <v>43752</v>
      </c>
      <c r="AE24" s="15" t="s">
        <v>321</v>
      </c>
      <c r="AF24" s="14"/>
      <c r="AG24" s="19" t="s">
        <v>165</v>
      </c>
      <c r="AH24" s="19" t="s">
        <v>322</v>
      </c>
      <c r="AI24" s="14">
        <v>1</v>
      </c>
      <c r="AJ24" s="19" t="s">
        <v>117</v>
      </c>
      <c r="AK24" s="6">
        <v>1</v>
      </c>
      <c r="AL24" s="19" t="s">
        <v>323</v>
      </c>
      <c r="AM24" s="15" t="s">
        <v>168</v>
      </c>
      <c r="AN24" s="14"/>
      <c r="AO24" s="14"/>
      <c r="AP24" s="14"/>
      <c r="AQ24" s="19" t="s">
        <v>169</v>
      </c>
      <c r="AR24" s="20">
        <v>43837</v>
      </c>
      <c r="AS24" s="26">
        <v>44196</v>
      </c>
      <c r="AT24" s="17" t="s">
        <v>170</v>
      </c>
    </row>
    <row r="25" spans="1:46" ht="45" customHeight="1" x14ac:dyDescent="0.25">
      <c r="A25" s="19">
        <v>2019</v>
      </c>
      <c r="B25" s="20">
        <v>43739</v>
      </c>
      <c r="C25" s="20">
        <v>43830</v>
      </c>
      <c r="D25" s="19" t="s">
        <v>109</v>
      </c>
      <c r="E25" s="19" t="s">
        <v>115</v>
      </c>
      <c r="F25" s="21" t="s">
        <v>324</v>
      </c>
      <c r="G25" s="27" t="s">
        <v>325</v>
      </c>
      <c r="H25" s="29" t="s">
        <v>326</v>
      </c>
      <c r="I25" s="23" t="s">
        <v>327</v>
      </c>
      <c r="J25" s="8">
        <v>17</v>
      </c>
      <c r="K25" s="19" t="s">
        <v>195</v>
      </c>
      <c r="L25" s="19" t="s">
        <v>195</v>
      </c>
      <c r="M25" s="19" t="s">
        <v>195</v>
      </c>
      <c r="N25" s="19" t="s">
        <v>328</v>
      </c>
      <c r="O25" s="19" t="s">
        <v>329</v>
      </c>
      <c r="P25" s="19" t="s">
        <v>238</v>
      </c>
      <c r="Q25" s="19" t="s">
        <v>238</v>
      </c>
      <c r="R25" s="21" t="s">
        <v>330</v>
      </c>
      <c r="S25" s="25">
        <v>43749</v>
      </c>
      <c r="T25" s="13">
        <f t="shared" si="0"/>
        <v>409482.75862068968</v>
      </c>
      <c r="U25" s="19">
        <v>475000</v>
      </c>
      <c r="V25" s="19">
        <v>475000</v>
      </c>
      <c r="W25" s="19">
        <v>475000</v>
      </c>
      <c r="X25" s="19" t="s">
        <v>161</v>
      </c>
      <c r="Y25" s="14" t="s">
        <v>162</v>
      </c>
      <c r="Z25" s="19" t="s">
        <v>163</v>
      </c>
      <c r="AA25" s="19" t="s">
        <v>327</v>
      </c>
      <c r="AB25" s="19">
        <v>0</v>
      </c>
      <c r="AC25" s="25">
        <v>43749</v>
      </c>
      <c r="AD25" s="25">
        <v>43780</v>
      </c>
      <c r="AE25" s="15" t="s">
        <v>331</v>
      </c>
      <c r="AF25" s="14"/>
      <c r="AG25" s="19" t="s">
        <v>165</v>
      </c>
      <c r="AH25" s="19" t="s">
        <v>166</v>
      </c>
      <c r="AI25" s="14">
        <v>1</v>
      </c>
      <c r="AJ25" s="19" t="s">
        <v>117</v>
      </c>
      <c r="AK25" s="6">
        <v>1</v>
      </c>
      <c r="AL25" s="19" t="s">
        <v>241</v>
      </c>
      <c r="AM25" s="15" t="s">
        <v>168</v>
      </c>
      <c r="AN25" s="14"/>
      <c r="AO25" s="14"/>
      <c r="AP25" s="14"/>
      <c r="AQ25" s="19" t="s">
        <v>169</v>
      </c>
      <c r="AR25" s="20">
        <v>43837</v>
      </c>
      <c r="AS25" s="26">
        <v>44196</v>
      </c>
      <c r="AT25" s="17" t="s">
        <v>170</v>
      </c>
    </row>
    <row r="26" spans="1:46" ht="45" customHeight="1" x14ac:dyDescent="0.25">
      <c r="A26" s="19">
        <v>2019</v>
      </c>
      <c r="B26" s="20">
        <v>43739</v>
      </c>
      <c r="C26" s="20">
        <v>43830</v>
      </c>
      <c r="D26" s="19" t="s">
        <v>109</v>
      </c>
      <c r="E26" s="19" t="s">
        <v>115</v>
      </c>
      <c r="F26" s="21" t="s">
        <v>332</v>
      </c>
      <c r="G26" s="27" t="s">
        <v>333</v>
      </c>
      <c r="H26" s="29" t="s">
        <v>334</v>
      </c>
      <c r="I26" s="23" t="s">
        <v>335</v>
      </c>
      <c r="J26" s="24">
        <v>18</v>
      </c>
      <c r="K26" s="19" t="s">
        <v>195</v>
      </c>
      <c r="L26" s="19" t="s">
        <v>195</v>
      </c>
      <c r="M26" s="19" t="s">
        <v>195</v>
      </c>
      <c r="N26" s="19" t="s">
        <v>336</v>
      </c>
      <c r="O26" s="19" t="s">
        <v>337</v>
      </c>
      <c r="P26" s="19" t="s">
        <v>338</v>
      </c>
      <c r="Q26" s="19" t="s">
        <v>338</v>
      </c>
      <c r="R26" s="21" t="s">
        <v>339</v>
      </c>
      <c r="S26" s="25">
        <v>43738</v>
      </c>
      <c r="T26" s="13">
        <f t="shared" si="0"/>
        <v>139172.41379310345</v>
      </c>
      <c r="U26" s="19">
        <v>161440</v>
      </c>
      <c r="V26" s="19">
        <v>161440</v>
      </c>
      <c r="W26" s="19">
        <v>161440</v>
      </c>
      <c r="X26" s="19" t="s">
        <v>161</v>
      </c>
      <c r="Y26" s="14" t="s">
        <v>162</v>
      </c>
      <c r="Z26" s="19" t="s">
        <v>163</v>
      </c>
      <c r="AA26" s="19" t="s">
        <v>335</v>
      </c>
      <c r="AB26" s="19">
        <v>0</v>
      </c>
      <c r="AC26" s="25">
        <v>43738</v>
      </c>
      <c r="AD26" s="25">
        <v>43753</v>
      </c>
      <c r="AE26" s="30" t="s">
        <v>340</v>
      </c>
      <c r="AF26" s="14"/>
      <c r="AG26" s="19" t="s">
        <v>165</v>
      </c>
      <c r="AH26" s="19" t="s">
        <v>322</v>
      </c>
      <c r="AI26" s="14">
        <v>1</v>
      </c>
      <c r="AJ26" s="19" t="s">
        <v>117</v>
      </c>
      <c r="AK26" s="6">
        <v>1</v>
      </c>
      <c r="AL26" s="19" t="s">
        <v>341</v>
      </c>
      <c r="AM26" s="15" t="s">
        <v>168</v>
      </c>
      <c r="AN26" s="14"/>
      <c r="AO26" s="14"/>
      <c r="AP26" s="14"/>
      <c r="AQ26" s="19" t="s">
        <v>169</v>
      </c>
      <c r="AR26" s="20">
        <v>43837</v>
      </c>
      <c r="AS26" s="26">
        <v>44196</v>
      </c>
      <c r="AT26" s="17" t="s">
        <v>170</v>
      </c>
    </row>
    <row r="27" spans="1:46" ht="45" customHeight="1" x14ac:dyDescent="0.25">
      <c r="A27" s="19">
        <v>2019</v>
      </c>
      <c r="B27" s="20">
        <v>43739</v>
      </c>
      <c r="C27" s="20">
        <v>43830</v>
      </c>
      <c r="D27" s="19" t="s">
        <v>109</v>
      </c>
      <c r="E27" s="19" t="s">
        <v>115</v>
      </c>
      <c r="F27" s="21" t="s">
        <v>342</v>
      </c>
      <c r="G27" s="27" t="s">
        <v>343</v>
      </c>
      <c r="H27" s="29" t="s">
        <v>344</v>
      </c>
      <c r="I27" s="23" t="s">
        <v>345</v>
      </c>
      <c r="J27" s="8">
        <v>19</v>
      </c>
      <c r="K27" s="19" t="s">
        <v>195</v>
      </c>
      <c r="L27" s="19" t="s">
        <v>195</v>
      </c>
      <c r="M27" s="19" t="s">
        <v>195</v>
      </c>
      <c r="N27" s="19" t="s">
        <v>346</v>
      </c>
      <c r="O27" s="19" t="s">
        <v>347</v>
      </c>
      <c r="P27" s="19" t="s">
        <v>218</v>
      </c>
      <c r="Q27" s="19" t="s">
        <v>218</v>
      </c>
      <c r="R27" s="21" t="s">
        <v>348</v>
      </c>
      <c r="S27" s="25">
        <v>43763</v>
      </c>
      <c r="T27" s="13">
        <f t="shared" si="0"/>
        <v>1246137.8793103448</v>
      </c>
      <c r="U27" s="19">
        <v>1445519.94</v>
      </c>
      <c r="V27" s="19">
        <v>144551.99</v>
      </c>
      <c r="W27" s="19">
        <v>1445519.94</v>
      </c>
      <c r="X27" s="19" t="s">
        <v>161</v>
      </c>
      <c r="Y27" s="14" t="s">
        <v>162</v>
      </c>
      <c r="Z27" s="19" t="s">
        <v>163</v>
      </c>
      <c r="AA27" s="19" t="s">
        <v>345</v>
      </c>
      <c r="AB27" s="19">
        <v>0</v>
      </c>
      <c r="AC27" s="25">
        <v>43763</v>
      </c>
      <c r="AD27" s="25">
        <v>43830</v>
      </c>
      <c r="AE27" s="28" t="s">
        <v>349</v>
      </c>
      <c r="AF27" s="14"/>
      <c r="AG27" s="19" t="s">
        <v>201</v>
      </c>
      <c r="AH27" s="19" t="s">
        <v>202</v>
      </c>
      <c r="AI27" s="14">
        <v>1</v>
      </c>
      <c r="AJ27" s="19" t="s">
        <v>117</v>
      </c>
      <c r="AK27" s="6">
        <v>1</v>
      </c>
      <c r="AL27" s="19" t="s">
        <v>221</v>
      </c>
      <c r="AM27" s="15" t="s">
        <v>168</v>
      </c>
      <c r="AN27" s="14"/>
      <c r="AO27" s="14"/>
      <c r="AP27" s="14"/>
      <c r="AQ27" s="19" t="s">
        <v>169</v>
      </c>
      <c r="AR27" s="20">
        <v>43837</v>
      </c>
      <c r="AS27" s="26">
        <v>44196</v>
      </c>
      <c r="AT27" s="17" t="s">
        <v>170</v>
      </c>
    </row>
    <row r="28" spans="1:46" ht="45" customHeight="1" x14ac:dyDescent="0.25">
      <c r="A28" s="19">
        <v>2019</v>
      </c>
      <c r="B28" s="20">
        <v>43739</v>
      </c>
      <c r="C28" s="20">
        <v>43830</v>
      </c>
      <c r="D28" s="19" t="s">
        <v>109</v>
      </c>
      <c r="E28" s="19" t="s">
        <v>115</v>
      </c>
      <c r="F28" s="21" t="s">
        <v>350</v>
      </c>
      <c r="G28" s="27" t="s">
        <v>333</v>
      </c>
      <c r="H28" s="29" t="s">
        <v>351</v>
      </c>
      <c r="I28" s="23" t="s">
        <v>352</v>
      </c>
      <c r="J28" s="8">
        <v>20</v>
      </c>
      <c r="K28" s="19" t="s">
        <v>226</v>
      </c>
      <c r="L28" s="19" t="s">
        <v>227</v>
      </c>
      <c r="M28" s="19" t="s">
        <v>228</v>
      </c>
      <c r="N28" s="19" t="s">
        <v>157</v>
      </c>
      <c r="O28" s="19" t="s">
        <v>229</v>
      </c>
      <c r="P28" s="19" t="s">
        <v>353</v>
      </c>
      <c r="Q28" s="19" t="s">
        <v>353</v>
      </c>
      <c r="R28" s="21" t="s">
        <v>354</v>
      </c>
      <c r="S28" s="25">
        <v>43749</v>
      </c>
      <c r="T28" s="13">
        <f t="shared" si="0"/>
        <v>37646.543103448275</v>
      </c>
      <c r="U28" s="19">
        <v>43669.99</v>
      </c>
      <c r="V28" s="19">
        <v>43669.99</v>
      </c>
      <c r="W28" s="19">
        <v>43669.99</v>
      </c>
      <c r="X28" s="19" t="s">
        <v>161</v>
      </c>
      <c r="Y28" s="14" t="s">
        <v>162</v>
      </c>
      <c r="Z28" s="19" t="s">
        <v>163</v>
      </c>
      <c r="AA28" s="19" t="s">
        <v>352</v>
      </c>
      <c r="AB28" s="19">
        <v>0</v>
      </c>
      <c r="AC28" s="25">
        <v>43749</v>
      </c>
      <c r="AD28" s="25">
        <v>43830</v>
      </c>
      <c r="AE28" s="15" t="s">
        <v>355</v>
      </c>
      <c r="AF28" s="14"/>
      <c r="AG28" s="19" t="s">
        <v>201</v>
      </c>
      <c r="AH28" s="19" t="s">
        <v>202</v>
      </c>
      <c r="AI28" s="14">
        <v>1</v>
      </c>
      <c r="AJ28" s="19" t="s">
        <v>117</v>
      </c>
      <c r="AK28" s="6">
        <v>1</v>
      </c>
      <c r="AL28" s="19" t="s">
        <v>356</v>
      </c>
      <c r="AM28" s="15" t="s">
        <v>168</v>
      </c>
      <c r="AN28" s="14"/>
      <c r="AO28" s="14"/>
      <c r="AP28" s="14"/>
      <c r="AQ28" s="19" t="s">
        <v>169</v>
      </c>
      <c r="AR28" s="20">
        <v>43837</v>
      </c>
      <c r="AS28" s="26">
        <v>44196</v>
      </c>
      <c r="AT28" s="17" t="s">
        <v>170</v>
      </c>
    </row>
    <row r="29" spans="1:46" ht="45" customHeight="1" x14ac:dyDescent="0.25">
      <c r="A29" s="19">
        <v>2019</v>
      </c>
      <c r="B29" s="20">
        <v>43739</v>
      </c>
      <c r="C29" s="20">
        <v>43830</v>
      </c>
      <c r="D29" s="19" t="s">
        <v>109</v>
      </c>
      <c r="E29" s="19" t="s">
        <v>115</v>
      </c>
      <c r="F29" s="21" t="s">
        <v>357</v>
      </c>
      <c r="G29" s="27" t="s">
        <v>333</v>
      </c>
      <c r="H29" s="29" t="s">
        <v>358</v>
      </c>
      <c r="I29" s="23" t="s">
        <v>359</v>
      </c>
      <c r="J29" s="24">
        <v>21</v>
      </c>
      <c r="K29" s="19" t="s">
        <v>195</v>
      </c>
      <c r="L29" s="19" t="s">
        <v>195</v>
      </c>
      <c r="M29" s="19" t="s">
        <v>195</v>
      </c>
      <c r="N29" s="19" t="s">
        <v>360</v>
      </c>
      <c r="O29" s="19" t="s">
        <v>361</v>
      </c>
      <c r="P29" s="19" t="s">
        <v>362</v>
      </c>
      <c r="Q29" s="19" t="s">
        <v>362</v>
      </c>
      <c r="R29" s="21" t="s">
        <v>363</v>
      </c>
      <c r="S29" s="25">
        <v>43759</v>
      </c>
      <c r="T29" s="13">
        <f t="shared" si="0"/>
        <v>108620.68965517242</v>
      </c>
      <c r="U29" s="19">
        <v>126000</v>
      </c>
      <c r="V29" s="19">
        <v>126000</v>
      </c>
      <c r="W29" s="19">
        <v>126000</v>
      </c>
      <c r="X29" s="19" t="s">
        <v>161</v>
      </c>
      <c r="Y29" s="14" t="s">
        <v>162</v>
      </c>
      <c r="Z29" s="19" t="s">
        <v>163</v>
      </c>
      <c r="AA29" s="19" t="s">
        <v>359</v>
      </c>
      <c r="AB29" s="19">
        <v>0</v>
      </c>
      <c r="AC29" s="25">
        <v>43759</v>
      </c>
      <c r="AD29" s="25">
        <v>43770</v>
      </c>
      <c r="AE29" s="15" t="s">
        <v>364</v>
      </c>
      <c r="AF29" s="14"/>
      <c r="AG29" s="19" t="s">
        <v>165</v>
      </c>
      <c r="AH29" s="19" t="s">
        <v>166</v>
      </c>
      <c r="AI29" s="14">
        <v>1</v>
      </c>
      <c r="AJ29" s="19" t="s">
        <v>117</v>
      </c>
      <c r="AK29" s="6">
        <v>1</v>
      </c>
      <c r="AL29" s="19" t="s">
        <v>365</v>
      </c>
      <c r="AM29" s="15" t="s">
        <v>168</v>
      </c>
      <c r="AN29" s="14"/>
      <c r="AO29" s="14"/>
      <c r="AP29" s="14"/>
      <c r="AQ29" s="19" t="s">
        <v>169</v>
      </c>
      <c r="AR29" s="20">
        <v>43837</v>
      </c>
      <c r="AS29" s="26">
        <v>44196</v>
      </c>
      <c r="AT29" s="17" t="s">
        <v>170</v>
      </c>
    </row>
    <row r="30" spans="1:46" ht="45" customHeight="1" x14ac:dyDescent="0.25">
      <c r="A30" s="19">
        <v>2019</v>
      </c>
      <c r="B30" s="20">
        <v>43739</v>
      </c>
      <c r="C30" s="20">
        <v>43830</v>
      </c>
      <c r="D30" s="19" t="s">
        <v>109</v>
      </c>
      <c r="E30" s="19" t="s">
        <v>115</v>
      </c>
      <c r="F30" s="21" t="s">
        <v>366</v>
      </c>
      <c r="G30" s="27" t="s">
        <v>333</v>
      </c>
      <c r="H30" s="10" t="s">
        <v>367</v>
      </c>
      <c r="I30" s="23" t="s">
        <v>368</v>
      </c>
      <c r="J30" s="8">
        <v>22</v>
      </c>
      <c r="K30" s="19" t="s">
        <v>195</v>
      </c>
      <c r="L30" s="19" t="s">
        <v>195</v>
      </c>
      <c r="M30" s="19" t="s">
        <v>195</v>
      </c>
      <c r="N30" s="19" t="s">
        <v>360</v>
      </c>
      <c r="O30" s="19" t="s">
        <v>361</v>
      </c>
      <c r="P30" s="19" t="s">
        <v>362</v>
      </c>
      <c r="Q30" s="19" t="s">
        <v>362</v>
      </c>
      <c r="R30" s="21" t="s">
        <v>369</v>
      </c>
      <c r="S30" s="25">
        <v>43759</v>
      </c>
      <c r="T30" s="13">
        <f t="shared" si="0"/>
        <v>108620.68965517242</v>
      </c>
      <c r="U30" s="19">
        <v>126000</v>
      </c>
      <c r="V30" s="19">
        <v>126000</v>
      </c>
      <c r="W30" s="19">
        <v>126000</v>
      </c>
      <c r="X30" s="19" t="s">
        <v>161</v>
      </c>
      <c r="Y30" s="14" t="s">
        <v>162</v>
      </c>
      <c r="Z30" s="19" t="s">
        <v>163</v>
      </c>
      <c r="AA30" s="19" t="s">
        <v>368</v>
      </c>
      <c r="AB30" s="19">
        <v>0</v>
      </c>
      <c r="AC30" s="25">
        <v>43759</v>
      </c>
      <c r="AD30" s="25">
        <v>43791</v>
      </c>
      <c r="AE30" s="15" t="s">
        <v>370</v>
      </c>
      <c r="AF30" s="14"/>
      <c r="AG30" s="19" t="s">
        <v>165</v>
      </c>
      <c r="AH30" s="19" t="s">
        <v>166</v>
      </c>
      <c r="AI30" s="14">
        <v>1</v>
      </c>
      <c r="AJ30" s="19" t="s">
        <v>117</v>
      </c>
      <c r="AK30" s="6">
        <v>1</v>
      </c>
      <c r="AL30" s="19" t="s">
        <v>365</v>
      </c>
      <c r="AM30" s="15" t="s">
        <v>168</v>
      </c>
      <c r="AN30" s="14"/>
      <c r="AO30" s="14"/>
      <c r="AP30" s="14"/>
      <c r="AQ30" s="19" t="s">
        <v>169</v>
      </c>
      <c r="AR30" s="20">
        <v>43837</v>
      </c>
      <c r="AS30" s="26">
        <v>44196</v>
      </c>
      <c r="AT30" s="17" t="s">
        <v>170</v>
      </c>
    </row>
    <row r="31" spans="1:46" ht="45" customHeight="1" x14ac:dyDescent="0.25">
      <c r="A31" s="19">
        <v>2019</v>
      </c>
      <c r="B31" s="20">
        <v>43739</v>
      </c>
      <c r="C31" s="20">
        <v>43830</v>
      </c>
      <c r="D31" s="19" t="s">
        <v>109</v>
      </c>
      <c r="E31" s="19" t="s">
        <v>115</v>
      </c>
      <c r="F31" s="21" t="s">
        <v>371</v>
      </c>
      <c r="G31" s="27" t="s">
        <v>243</v>
      </c>
      <c r="H31" s="29" t="s">
        <v>372</v>
      </c>
      <c r="I31" s="23" t="s">
        <v>373</v>
      </c>
      <c r="J31" s="8">
        <v>23</v>
      </c>
      <c r="K31" s="19" t="s">
        <v>195</v>
      </c>
      <c r="L31" s="19" t="s">
        <v>195</v>
      </c>
      <c r="M31" s="19" t="s">
        <v>195</v>
      </c>
      <c r="N31" s="19" t="s">
        <v>309</v>
      </c>
      <c r="O31" s="19" t="s">
        <v>310</v>
      </c>
      <c r="P31" s="19" t="s">
        <v>218</v>
      </c>
      <c r="Q31" s="19" t="s">
        <v>218</v>
      </c>
      <c r="R31" s="21" t="s">
        <v>374</v>
      </c>
      <c r="S31" s="25">
        <v>43767</v>
      </c>
      <c r="T31" s="13">
        <f t="shared" si="0"/>
        <v>28965.517241379312</v>
      </c>
      <c r="U31" s="19">
        <v>33600</v>
      </c>
      <c r="V31" s="19">
        <v>3360</v>
      </c>
      <c r="W31" s="19">
        <v>33600</v>
      </c>
      <c r="X31" s="19" t="s">
        <v>161</v>
      </c>
      <c r="Y31" s="14" t="s">
        <v>162</v>
      </c>
      <c r="Z31" s="19" t="s">
        <v>163</v>
      </c>
      <c r="AA31" s="19" t="s">
        <v>373</v>
      </c>
      <c r="AB31" s="19">
        <v>0</v>
      </c>
      <c r="AC31" s="25">
        <v>43767</v>
      </c>
      <c r="AD31" s="25">
        <v>43830</v>
      </c>
      <c r="AE31" s="15" t="s">
        <v>375</v>
      </c>
      <c r="AF31" s="14"/>
      <c r="AG31" s="19" t="s">
        <v>201</v>
      </c>
      <c r="AH31" s="19" t="s">
        <v>202</v>
      </c>
      <c r="AI31" s="14">
        <v>1</v>
      </c>
      <c r="AJ31" s="19" t="s">
        <v>117</v>
      </c>
      <c r="AK31" s="6">
        <v>1</v>
      </c>
      <c r="AL31" s="19" t="s">
        <v>221</v>
      </c>
      <c r="AM31" s="15" t="s">
        <v>168</v>
      </c>
      <c r="AN31" s="14"/>
      <c r="AO31" s="14"/>
      <c r="AP31" s="14"/>
      <c r="AQ31" s="19" t="s">
        <v>169</v>
      </c>
      <c r="AR31" s="20">
        <v>43837</v>
      </c>
      <c r="AS31" s="26">
        <v>44196</v>
      </c>
      <c r="AT31" s="17" t="s">
        <v>170</v>
      </c>
    </row>
    <row r="32" spans="1:46" ht="45" customHeight="1" x14ac:dyDescent="0.25">
      <c r="A32" s="19">
        <v>2019</v>
      </c>
      <c r="B32" s="20">
        <v>43739</v>
      </c>
      <c r="C32" s="20">
        <v>43830</v>
      </c>
      <c r="D32" s="19" t="s">
        <v>109</v>
      </c>
      <c r="E32" s="19" t="s">
        <v>115</v>
      </c>
      <c r="F32" s="21" t="s">
        <v>376</v>
      </c>
      <c r="G32" s="27" t="s">
        <v>377</v>
      </c>
      <c r="H32" s="29" t="s">
        <v>372</v>
      </c>
      <c r="I32" s="23" t="s">
        <v>378</v>
      </c>
      <c r="J32" s="24">
        <v>24</v>
      </c>
      <c r="K32" s="19" t="s">
        <v>195</v>
      </c>
      <c r="L32" s="19" t="s">
        <v>195</v>
      </c>
      <c r="M32" s="19" t="s">
        <v>195</v>
      </c>
      <c r="N32" s="19" t="s">
        <v>379</v>
      </c>
      <c r="O32" s="19" t="s">
        <v>380</v>
      </c>
      <c r="P32" s="19" t="s">
        <v>218</v>
      </c>
      <c r="Q32" s="19" t="s">
        <v>218</v>
      </c>
      <c r="R32" s="21" t="s">
        <v>381</v>
      </c>
      <c r="S32" s="25">
        <v>43763</v>
      </c>
      <c r="T32" s="13">
        <f t="shared" si="0"/>
        <v>14655172.413793104</v>
      </c>
      <c r="U32" s="19">
        <v>17000000</v>
      </c>
      <c r="V32" s="19">
        <v>17000000</v>
      </c>
      <c r="W32" s="19">
        <v>17000000</v>
      </c>
      <c r="X32" s="19" t="s">
        <v>161</v>
      </c>
      <c r="Y32" s="14" t="s">
        <v>162</v>
      </c>
      <c r="Z32" s="19" t="s">
        <v>163</v>
      </c>
      <c r="AA32" s="19" t="s">
        <v>378</v>
      </c>
      <c r="AB32" s="19">
        <v>0</v>
      </c>
      <c r="AC32" s="25">
        <v>43763</v>
      </c>
      <c r="AD32" s="25">
        <v>43830</v>
      </c>
      <c r="AE32" s="15" t="s">
        <v>382</v>
      </c>
      <c r="AF32" s="14"/>
      <c r="AG32" s="19" t="s">
        <v>201</v>
      </c>
      <c r="AH32" s="19" t="s">
        <v>202</v>
      </c>
      <c r="AI32" s="14">
        <v>1</v>
      </c>
      <c r="AJ32" s="19" t="s">
        <v>117</v>
      </c>
      <c r="AK32" s="6">
        <v>1</v>
      </c>
      <c r="AL32" s="19" t="s">
        <v>221</v>
      </c>
      <c r="AM32" s="15" t="s">
        <v>168</v>
      </c>
      <c r="AN32" s="14"/>
      <c r="AO32" s="14"/>
      <c r="AP32" s="14"/>
      <c r="AQ32" s="19" t="s">
        <v>169</v>
      </c>
      <c r="AR32" s="20">
        <v>43837</v>
      </c>
      <c r="AS32" s="26">
        <v>44196</v>
      </c>
      <c r="AT32" s="17" t="s">
        <v>170</v>
      </c>
    </row>
    <row r="33" spans="1:46" ht="45" customHeight="1" x14ac:dyDescent="0.25">
      <c r="A33" s="19">
        <v>2019</v>
      </c>
      <c r="B33" s="20">
        <v>43739</v>
      </c>
      <c r="C33" s="20">
        <v>43830</v>
      </c>
      <c r="D33" s="19" t="s">
        <v>109</v>
      </c>
      <c r="E33" s="19" t="s">
        <v>113</v>
      </c>
      <c r="F33" s="21" t="s">
        <v>383</v>
      </c>
      <c r="G33" s="27" t="s">
        <v>384</v>
      </c>
      <c r="H33" s="10" t="s">
        <v>385</v>
      </c>
      <c r="I33" s="23" t="s">
        <v>386</v>
      </c>
      <c r="J33" s="8">
        <v>25</v>
      </c>
      <c r="K33" s="19" t="s">
        <v>387</v>
      </c>
      <c r="L33" s="19" t="s">
        <v>388</v>
      </c>
      <c r="M33" s="19" t="s">
        <v>228</v>
      </c>
      <c r="N33" s="19" t="s">
        <v>157</v>
      </c>
      <c r="O33" s="19" t="s">
        <v>389</v>
      </c>
      <c r="P33" s="19" t="s">
        <v>218</v>
      </c>
      <c r="Q33" s="19" t="s">
        <v>218</v>
      </c>
      <c r="R33" s="21" t="s">
        <v>390</v>
      </c>
      <c r="S33" s="25">
        <v>43776</v>
      </c>
      <c r="T33" s="13">
        <f t="shared" si="0"/>
        <v>269400</v>
      </c>
      <c r="U33" s="19">
        <v>312504</v>
      </c>
      <c r="V33" s="19">
        <v>312504</v>
      </c>
      <c r="W33" s="19">
        <v>312504</v>
      </c>
      <c r="X33" s="19" t="s">
        <v>161</v>
      </c>
      <c r="Y33" s="14" t="s">
        <v>162</v>
      </c>
      <c r="Z33" s="19" t="s">
        <v>163</v>
      </c>
      <c r="AA33" s="19" t="s">
        <v>386</v>
      </c>
      <c r="AB33" s="19">
        <v>0</v>
      </c>
      <c r="AC33" s="25">
        <v>43776</v>
      </c>
      <c r="AD33" s="25">
        <v>43805</v>
      </c>
      <c r="AE33" s="15" t="s">
        <v>391</v>
      </c>
      <c r="AF33" s="14"/>
      <c r="AG33" s="19" t="s">
        <v>201</v>
      </c>
      <c r="AH33" s="19" t="s">
        <v>202</v>
      </c>
      <c r="AI33" s="14">
        <v>1</v>
      </c>
      <c r="AJ33" s="19" t="s">
        <v>117</v>
      </c>
      <c r="AK33" s="6">
        <v>1</v>
      </c>
      <c r="AL33" s="19" t="s">
        <v>221</v>
      </c>
      <c r="AM33" s="15" t="s">
        <v>168</v>
      </c>
      <c r="AN33" s="14"/>
      <c r="AO33" s="14"/>
      <c r="AP33" s="14"/>
      <c r="AQ33" s="19" t="s">
        <v>169</v>
      </c>
      <c r="AR33" s="20">
        <v>43837</v>
      </c>
      <c r="AS33" s="26">
        <v>44196</v>
      </c>
      <c r="AT33" s="17" t="s">
        <v>170</v>
      </c>
    </row>
    <row r="34" spans="1:46" ht="45" customHeight="1" x14ac:dyDescent="0.25">
      <c r="A34" s="19">
        <v>2019</v>
      </c>
      <c r="B34" s="20">
        <v>43739</v>
      </c>
      <c r="C34" s="20">
        <v>43830</v>
      </c>
      <c r="D34" s="19" t="s">
        <v>109</v>
      </c>
      <c r="E34" s="19" t="s">
        <v>115</v>
      </c>
      <c r="F34" s="21" t="s">
        <v>392</v>
      </c>
      <c r="G34" s="27" t="s">
        <v>393</v>
      </c>
      <c r="H34" s="10" t="s">
        <v>394</v>
      </c>
      <c r="I34" s="23" t="s">
        <v>395</v>
      </c>
      <c r="J34" s="8">
        <v>26</v>
      </c>
      <c r="K34" s="19" t="s">
        <v>195</v>
      </c>
      <c r="L34" s="19" t="s">
        <v>195</v>
      </c>
      <c r="M34" s="19" t="s">
        <v>195</v>
      </c>
      <c r="N34" s="19" t="s">
        <v>396</v>
      </c>
      <c r="O34" s="19" t="s">
        <v>397</v>
      </c>
      <c r="P34" s="19" t="s">
        <v>218</v>
      </c>
      <c r="Q34" s="19" t="s">
        <v>218</v>
      </c>
      <c r="R34" s="21" t="s">
        <v>398</v>
      </c>
      <c r="S34" s="25">
        <v>43805</v>
      </c>
      <c r="T34" s="13">
        <f t="shared" si="0"/>
        <v>420000</v>
      </c>
      <c r="U34" s="19">
        <v>487200</v>
      </c>
      <c r="V34" s="19">
        <v>48720</v>
      </c>
      <c r="W34" s="19">
        <v>487200</v>
      </c>
      <c r="X34" s="19" t="s">
        <v>161</v>
      </c>
      <c r="Y34" s="14" t="s">
        <v>162</v>
      </c>
      <c r="Z34" s="19" t="s">
        <v>163</v>
      </c>
      <c r="AA34" s="19" t="s">
        <v>395</v>
      </c>
      <c r="AB34" s="19">
        <v>0</v>
      </c>
      <c r="AC34" s="25">
        <v>43805</v>
      </c>
      <c r="AD34" s="25">
        <v>43830</v>
      </c>
      <c r="AE34" s="15" t="s">
        <v>399</v>
      </c>
      <c r="AF34" s="14"/>
      <c r="AG34" s="19" t="s">
        <v>201</v>
      </c>
      <c r="AH34" s="19" t="s">
        <v>202</v>
      </c>
      <c r="AI34" s="14">
        <v>1</v>
      </c>
      <c r="AJ34" s="19" t="s">
        <v>117</v>
      </c>
      <c r="AK34" s="6">
        <v>1</v>
      </c>
      <c r="AL34" s="19" t="s">
        <v>221</v>
      </c>
      <c r="AM34" s="15" t="s">
        <v>168</v>
      </c>
      <c r="AN34" s="14"/>
      <c r="AO34" s="14"/>
      <c r="AP34" s="14"/>
      <c r="AQ34" s="19" t="s">
        <v>169</v>
      </c>
      <c r="AR34" s="20">
        <v>43837</v>
      </c>
      <c r="AS34" s="26">
        <v>44196</v>
      </c>
      <c r="AT34" s="17" t="s">
        <v>170</v>
      </c>
    </row>
    <row r="35" spans="1:46" ht="45" customHeight="1" x14ac:dyDescent="0.25">
      <c r="A35" s="19">
        <v>2019</v>
      </c>
      <c r="B35" s="20">
        <v>43739</v>
      </c>
      <c r="C35" s="20">
        <v>43830</v>
      </c>
      <c r="D35" s="19" t="s">
        <v>109</v>
      </c>
      <c r="E35" s="19" t="s">
        <v>115</v>
      </c>
      <c r="F35" s="21" t="s">
        <v>392</v>
      </c>
      <c r="G35" s="27" t="s">
        <v>400</v>
      </c>
      <c r="H35" s="10" t="s">
        <v>401</v>
      </c>
      <c r="I35" s="23" t="s">
        <v>402</v>
      </c>
      <c r="J35" s="24">
        <v>27</v>
      </c>
      <c r="K35" s="19" t="s">
        <v>195</v>
      </c>
      <c r="L35" s="19" t="s">
        <v>195</v>
      </c>
      <c r="M35" s="19" t="s">
        <v>195</v>
      </c>
      <c r="N35" s="19" t="s">
        <v>403</v>
      </c>
      <c r="O35" s="19" t="s">
        <v>404</v>
      </c>
      <c r="P35" s="19" t="s">
        <v>218</v>
      </c>
      <c r="Q35" s="19" t="s">
        <v>218</v>
      </c>
      <c r="R35" s="21" t="s">
        <v>405</v>
      </c>
      <c r="S35" s="25">
        <v>43805</v>
      </c>
      <c r="T35" s="13">
        <f t="shared" si="0"/>
        <v>420000</v>
      </c>
      <c r="U35" s="19">
        <v>487200</v>
      </c>
      <c r="V35" s="19">
        <v>48720</v>
      </c>
      <c r="W35" s="19">
        <v>487200</v>
      </c>
      <c r="X35" s="19" t="s">
        <v>161</v>
      </c>
      <c r="Y35" s="14" t="s">
        <v>162</v>
      </c>
      <c r="Z35" s="19" t="s">
        <v>163</v>
      </c>
      <c r="AA35" s="19" t="s">
        <v>402</v>
      </c>
      <c r="AB35" s="19">
        <v>0</v>
      </c>
      <c r="AC35" s="25">
        <v>43805</v>
      </c>
      <c r="AD35" s="25">
        <v>43830</v>
      </c>
      <c r="AE35" s="15" t="s">
        <v>406</v>
      </c>
      <c r="AF35" s="14"/>
      <c r="AG35" s="19" t="s">
        <v>201</v>
      </c>
      <c r="AH35" s="19" t="s">
        <v>202</v>
      </c>
      <c r="AI35" s="14">
        <v>1</v>
      </c>
      <c r="AJ35" s="19" t="s">
        <v>117</v>
      </c>
      <c r="AK35" s="6">
        <v>1</v>
      </c>
      <c r="AL35" s="19" t="s">
        <v>221</v>
      </c>
      <c r="AM35" s="15" t="s">
        <v>168</v>
      </c>
      <c r="AN35" s="14"/>
      <c r="AO35" s="14"/>
      <c r="AP35" s="14"/>
      <c r="AQ35" s="19" t="s">
        <v>169</v>
      </c>
      <c r="AR35" s="20">
        <v>43837</v>
      </c>
      <c r="AS35" s="26">
        <v>44196</v>
      </c>
      <c r="AT35" s="17" t="s">
        <v>170</v>
      </c>
    </row>
    <row r="36" spans="1:46" ht="45" customHeight="1" x14ac:dyDescent="0.25">
      <c r="A36" s="19">
        <v>2019</v>
      </c>
      <c r="B36" s="20">
        <v>43739</v>
      </c>
      <c r="C36" s="20">
        <v>43830</v>
      </c>
      <c r="D36" s="19" t="s">
        <v>109</v>
      </c>
      <c r="E36" s="19" t="s">
        <v>115</v>
      </c>
      <c r="F36" s="21" t="s">
        <v>407</v>
      </c>
      <c r="G36" s="27" t="s">
        <v>400</v>
      </c>
      <c r="H36" s="10" t="s">
        <v>408</v>
      </c>
      <c r="I36" s="23" t="s">
        <v>409</v>
      </c>
      <c r="J36" s="8">
        <v>28</v>
      </c>
      <c r="K36" s="19" t="s">
        <v>195</v>
      </c>
      <c r="L36" s="19" t="s">
        <v>195</v>
      </c>
      <c r="M36" s="19" t="s">
        <v>195</v>
      </c>
      <c r="N36" s="19" t="s">
        <v>410</v>
      </c>
      <c r="O36" s="19" t="s">
        <v>411</v>
      </c>
      <c r="P36" s="19" t="s">
        <v>290</v>
      </c>
      <c r="Q36" s="19" t="s">
        <v>290</v>
      </c>
      <c r="R36" s="21" t="s">
        <v>412</v>
      </c>
      <c r="S36" s="25">
        <v>43784</v>
      </c>
      <c r="T36" s="13">
        <f t="shared" si="0"/>
        <v>1293103.4482758623</v>
      </c>
      <c r="U36" s="19">
        <v>1500000</v>
      </c>
      <c r="V36" s="19">
        <v>150000</v>
      </c>
      <c r="W36" s="19">
        <v>1500000</v>
      </c>
      <c r="X36" s="19" t="s">
        <v>161</v>
      </c>
      <c r="Y36" s="14" t="s">
        <v>162</v>
      </c>
      <c r="Z36" s="19" t="s">
        <v>163</v>
      </c>
      <c r="AA36" s="19" t="s">
        <v>409</v>
      </c>
      <c r="AB36" s="19">
        <v>0</v>
      </c>
      <c r="AC36" s="25">
        <v>43784</v>
      </c>
      <c r="AD36" s="25">
        <v>43830</v>
      </c>
      <c r="AE36" s="15" t="s">
        <v>413</v>
      </c>
      <c r="AF36" s="14"/>
      <c r="AG36" s="19" t="s">
        <v>201</v>
      </c>
      <c r="AH36" s="19" t="s">
        <v>202</v>
      </c>
      <c r="AI36" s="14">
        <v>1</v>
      </c>
      <c r="AJ36" s="19" t="s">
        <v>117</v>
      </c>
      <c r="AK36" s="6">
        <v>1</v>
      </c>
      <c r="AL36" s="19" t="s">
        <v>293</v>
      </c>
      <c r="AM36" s="15" t="s">
        <v>168</v>
      </c>
      <c r="AN36" s="14"/>
      <c r="AO36" s="14"/>
      <c r="AP36" s="14"/>
      <c r="AQ36" s="19" t="s">
        <v>169</v>
      </c>
      <c r="AR36" s="20">
        <v>43837</v>
      </c>
      <c r="AS36" s="26">
        <v>44196</v>
      </c>
      <c r="AT36" s="17" t="s">
        <v>170</v>
      </c>
    </row>
    <row r="37" spans="1:46" ht="45" customHeight="1" x14ac:dyDescent="0.25">
      <c r="A37" s="19">
        <v>2019</v>
      </c>
      <c r="B37" s="20">
        <v>43739</v>
      </c>
      <c r="C37" s="20">
        <v>43830</v>
      </c>
      <c r="D37" s="19" t="s">
        <v>109</v>
      </c>
      <c r="E37" s="19" t="s">
        <v>115</v>
      </c>
      <c r="F37" s="21" t="s">
        <v>414</v>
      </c>
      <c r="G37" s="27" t="s">
        <v>415</v>
      </c>
      <c r="H37" s="10" t="s">
        <v>416</v>
      </c>
      <c r="I37" s="23" t="s">
        <v>417</v>
      </c>
      <c r="J37" s="8">
        <v>29</v>
      </c>
      <c r="K37" s="19" t="s">
        <v>195</v>
      </c>
      <c r="L37" s="19" t="s">
        <v>195</v>
      </c>
      <c r="M37" s="19" t="s">
        <v>195</v>
      </c>
      <c r="N37" s="19" t="s">
        <v>410</v>
      </c>
      <c r="O37" s="19" t="s">
        <v>411</v>
      </c>
      <c r="P37" s="19" t="s">
        <v>290</v>
      </c>
      <c r="Q37" s="19" t="s">
        <v>290</v>
      </c>
      <c r="R37" s="21" t="s">
        <v>418</v>
      </c>
      <c r="S37" s="25">
        <v>43777</v>
      </c>
      <c r="T37" s="13">
        <f t="shared" si="0"/>
        <v>1875000.0000000002</v>
      </c>
      <c r="U37" s="19">
        <v>2175000</v>
      </c>
      <c r="V37" s="19">
        <v>217500</v>
      </c>
      <c r="W37" s="19">
        <v>2175000</v>
      </c>
      <c r="X37" s="19" t="s">
        <v>161</v>
      </c>
      <c r="Y37" s="14" t="s">
        <v>162</v>
      </c>
      <c r="Z37" s="19" t="s">
        <v>163</v>
      </c>
      <c r="AA37" s="19" t="s">
        <v>417</v>
      </c>
      <c r="AB37" s="19">
        <v>0</v>
      </c>
      <c r="AC37" s="25">
        <v>43777</v>
      </c>
      <c r="AD37" s="25">
        <v>43830</v>
      </c>
      <c r="AE37" s="15" t="s">
        <v>419</v>
      </c>
      <c r="AF37" s="14"/>
      <c r="AG37" s="19" t="s">
        <v>201</v>
      </c>
      <c r="AH37" s="19" t="s">
        <v>202</v>
      </c>
      <c r="AI37" s="14">
        <v>1</v>
      </c>
      <c r="AJ37" s="19" t="s">
        <v>117</v>
      </c>
      <c r="AK37" s="6">
        <v>1</v>
      </c>
      <c r="AL37" s="19" t="s">
        <v>293</v>
      </c>
      <c r="AM37" s="15" t="s">
        <v>168</v>
      </c>
      <c r="AN37" s="14"/>
      <c r="AO37" s="14"/>
      <c r="AP37" s="14"/>
      <c r="AQ37" s="19" t="s">
        <v>169</v>
      </c>
      <c r="AR37" s="20">
        <v>43837</v>
      </c>
      <c r="AS37" s="26">
        <v>44196</v>
      </c>
      <c r="AT37" s="17" t="s">
        <v>170</v>
      </c>
    </row>
    <row r="38" spans="1:46" ht="45" customHeight="1" x14ac:dyDescent="0.25">
      <c r="A38" s="19">
        <v>2019</v>
      </c>
      <c r="B38" s="20">
        <v>43739</v>
      </c>
      <c r="C38" s="20">
        <v>43830</v>
      </c>
      <c r="D38" s="19" t="s">
        <v>109</v>
      </c>
      <c r="E38" s="19" t="s">
        <v>115</v>
      </c>
      <c r="F38" s="21" t="s">
        <v>420</v>
      </c>
      <c r="G38" s="27" t="s">
        <v>243</v>
      </c>
      <c r="H38" s="10" t="s">
        <v>421</v>
      </c>
      <c r="I38" s="23" t="s">
        <v>422</v>
      </c>
      <c r="J38" s="24">
        <v>30</v>
      </c>
      <c r="K38" s="19" t="s">
        <v>195</v>
      </c>
      <c r="L38" s="19" t="s">
        <v>195</v>
      </c>
      <c r="M38" s="19" t="s">
        <v>195</v>
      </c>
      <c r="N38" s="19" t="s">
        <v>216</v>
      </c>
      <c r="O38" s="19" t="s">
        <v>217</v>
      </c>
      <c r="P38" s="19" t="s">
        <v>218</v>
      </c>
      <c r="Q38" s="19" t="s">
        <v>218</v>
      </c>
      <c r="R38" s="21" t="s">
        <v>423</v>
      </c>
      <c r="S38" s="25">
        <v>43777</v>
      </c>
      <c r="T38" s="13">
        <f t="shared" si="0"/>
        <v>78047.586206896551</v>
      </c>
      <c r="U38" s="19">
        <v>90535.2</v>
      </c>
      <c r="V38" s="19">
        <v>9053.52</v>
      </c>
      <c r="W38" s="19">
        <v>90535.2</v>
      </c>
      <c r="X38" s="19" t="s">
        <v>161</v>
      </c>
      <c r="Y38" s="14" t="s">
        <v>162</v>
      </c>
      <c r="Z38" s="19" t="s">
        <v>163</v>
      </c>
      <c r="AA38" s="19" t="s">
        <v>422</v>
      </c>
      <c r="AB38" s="19">
        <v>0</v>
      </c>
      <c r="AC38" s="25">
        <v>43777</v>
      </c>
      <c r="AD38" s="25">
        <v>43830</v>
      </c>
      <c r="AE38" s="15" t="s">
        <v>424</v>
      </c>
      <c r="AF38" s="14"/>
      <c r="AG38" s="19" t="s">
        <v>201</v>
      </c>
      <c r="AH38" s="19" t="s">
        <v>202</v>
      </c>
      <c r="AI38" s="14">
        <v>1</v>
      </c>
      <c r="AJ38" s="19" t="s">
        <v>117</v>
      </c>
      <c r="AK38" s="6">
        <v>1</v>
      </c>
      <c r="AL38" s="19" t="s">
        <v>221</v>
      </c>
      <c r="AM38" s="15" t="s">
        <v>168</v>
      </c>
      <c r="AN38" s="14"/>
      <c r="AO38" s="14"/>
      <c r="AP38" s="14"/>
      <c r="AQ38" s="19" t="s">
        <v>169</v>
      </c>
      <c r="AR38" s="20">
        <v>43837</v>
      </c>
      <c r="AS38" s="26">
        <v>44196</v>
      </c>
      <c r="AT38" s="17" t="s">
        <v>170</v>
      </c>
    </row>
    <row r="39" spans="1:46" ht="45" customHeight="1" x14ac:dyDescent="0.25">
      <c r="A39" s="19">
        <v>2019</v>
      </c>
      <c r="B39" s="20">
        <v>43739</v>
      </c>
      <c r="C39" s="20">
        <v>43830</v>
      </c>
      <c r="D39" s="19" t="s">
        <v>109</v>
      </c>
      <c r="E39" s="19" t="s">
        <v>115</v>
      </c>
      <c r="F39" s="21" t="s">
        <v>425</v>
      </c>
      <c r="G39" s="27" t="s">
        <v>243</v>
      </c>
      <c r="H39" s="10" t="s">
        <v>426</v>
      </c>
      <c r="I39" s="23" t="s">
        <v>427</v>
      </c>
      <c r="J39" s="8">
        <v>31</v>
      </c>
      <c r="K39" s="19" t="s">
        <v>154</v>
      </c>
      <c r="L39" s="19" t="s">
        <v>155</v>
      </c>
      <c r="M39" s="19" t="s">
        <v>156</v>
      </c>
      <c r="N39" s="19" t="s">
        <v>157</v>
      </c>
      <c r="O39" s="19" t="s">
        <v>158</v>
      </c>
      <c r="P39" s="19" t="s">
        <v>428</v>
      </c>
      <c r="Q39" s="19" t="s">
        <v>428</v>
      </c>
      <c r="R39" s="21" t="s">
        <v>429</v>
      </c>
      <c r="S39" s="25">
        <v>43781</v>
      </c>
      <c r="T39" s="13">
        <f t="shared" si="0"/>
        <v>53600.000000000007</v>
      </c>
      <c r="U39" s="19">
        <v>62176</v>
      </c>
      <c r="V39" s="19">
        <v>6217.6</v>
      </c>
      <c r="W39" s="19">
        <v>62176</v>
      </c>
      <c r="X39" s="19" t="s">
        <v>161</v>
      </c>
      <c r="Y39" s="14" t="s">
        <v>162</v>
      </c>
      <c r="Z39" s="19" t="s">
        <v>163</v>
      </c>
      <c r="AA39" s="19" t="s">
        <v>427</v>
      </c>
      <c r="AB39" s="19">
        <v>0</v>
      </c>
      <c r="AC39" s="25">
        <v>43781</v>
      </c>
      <c r="AD39" s="25">
        <v>43830</v>
      </c>
      <c r="AE39" s="15" t="s">
        <v>430</v>
      </c>
      <c r="AF39" s="14"/>
      <c r="AG39" s="19" t="s">
        <v>165</v>
      </c>
      <c r="AH39" s="19" t="s">
        <v>166</v>
      </c>
      <c r="AI39" s="14">
        <v>1</v>
      </c>
      <c r="AJ39" s="19" t="s">
        <v>117</v>
      </c>
      <c r="AK39" s="6">
        <v>1</v>
      </c>
      <c r="AL39" s="19" t="s">
        <v>431</v>
      </c>
      <c r="AM39" s="15" t="s">
        <v>168</v>
      </c>
      <c r="AN39" s="14"/>
      <c r="AO39" s="14"/>
      <c r="AP39" s="14"/>
      <c r="AQ39" s="19" t="s">
        <v>169</v>
      </c>
      <c r="AR39" s="20">
        <v>43837</v>
      </c>
      <c r="AS39" s="26">
        <v>44196</v>
      </c>
      <c r="AT39" s="17" t="s">
        <v>170</v>
      </c>
    </row>
    <row r="40" spans="1:46" ht="45" customHeight="1" x14ac:dyDescent="0.25">
      <c r="A40" s="19">
        <v>2019</v>
      </c>
      <c r="B40" s="20">
        <v>43739</v>
      </c>
      <c r="C40" s="20">
        <v>43830</v>
      </c>
      <c r="D40" s="19" t="s">
        <v>109</v>
      </c>
      <c r="E40" s="19" t="s">
        <v>113</v>
      </c>
      <c r="F40" s="21" t="s">
        <v>432</v>
      </c>
      <c r="G40" s="27" t="s">
        <v>433</v>
      </c>
      <c r="H40" s="10" t="s">
        <v>434</v>
      </c>
      <c r="I40" s="23" t="s">
        <v>435</v>
      </c>
      <c r="J40" s="8">
        <v>32</v>
      </c>
      <c r="K40" s="19" t="s">
        <v>195</v>
      </c>
      <c r="L40" s="19" t="s">
        <v>195</v>
      </c>
      <c r="M40" s="19" t="s">
        <v>195</v>
      </c>
      <c r="N40" s="19" t="s">
        <v>436</v>
      </c>
      <c r="O40" s="19" t="s">
        <v>437</v>
      </c>
      <c r="P40" s="19" t="s">
        <v>438</v>
      </c>
      <c r="Q40" s="19" t="s">
        <v>438</v>
      </c>
      <c r="R40" s="21" t="s">
        <v>439</v>
      </c>
      <c r="S40" s="25">
        <v>43770</v>
      </c>
      <c r="T40" s="13">
        <f t="shared" si="0"/>
        <v>1882672.4224137929</v>
      </c>
      <c r="U40" s="19">
        <v>2183900.0099999998</v>
      </c>
      <c r="V40" s="19">
        <v>2183900.0099999998</v>
      </c>
      <c r="W40" s="19">
        <v>2183900.0099999998</v>
      </c>
      <c r="X40" s="19" t="s">
        <v>161</v>
      </c>
      <c r="Y40" s="14" t="s">
        <v>162</v>
      </c>
      <c r="Z40" s="19" t="s">
        <v>163</v>
      </c>
      <c r="AA40" s="19" t="s">
        <v>435</v>
      </c>
      <c r="AB40" s="19">
        <v>0</v>
      </c>
      <c r="AC40" s="25">
        <v>43770</v>
      </c>
      <c r="AD40" s="25">
        <v>43811</v>
      </c>
      <c r="AE40" s="15" t="s">
        <v>440</v>
      </c>
      <c r="AF40" s="14"/>
      <c r="AG40" s="19" t="s">
        <v>201</v>
      </c>
      <c r="AH40" s="19" t="s">
        <v>202</v>
      </c>
      <c r="AI40" s="14">
        <v>1</v>
      </c>
      <c r="AJ40" s="19" t="s">
        <v>117</v>
      </c>
      <c r="AK40" s="6">
        <v>1</v>
      </c>
      <c r="AL40" s="19" t="s">
        <v>441</v>
      </c>
      <c r="AM40" s="15" t="s">
        <v>168</v>
      </c>
      <c r="AN40" s="14"/>
      <c r="AO40" s="14"/>
      <c r="AP40" s="14"/>
      <c r="AQ40" s="19" t="s">
        <v>169</v>
      </c>
      <c r="AR40" s="20">
        <v>43837</v>
      </c>
      <c r="AS40" s="26">
        <v>44196</v>
      </c>
      <c r="AT40" s="17" t="s">
        <v>170</v>
      </c>
    </row>
    <row r="41" spans="1:46" ht="45" customHeight="1" x14ac:dyDescent="0.25">
      <c r="A41" s="19">
        <v>2019</v>
      </c>
      <c r="B41" s="20">
        <v>43739</v>
      </c>
      <c r="C41" s="20">
        <v>43830</v>
      </c>
      <c r="D41" s="19" t="s">
        <v>109</v>
      </c>
      <c r="E41" s="19" t="s">
        <v>115</v>
      </c>
      <c r="F41" s="21" t="s">
        <v>442</v>
      </c>
      <c r="G41" s="27" t="s">
        <v>443</v>
      </c>
      <c r="H41" s="10" t="s">
        <v>444</v>
      </c>
      <c r="I41" s="23" t="s">
        <v>445</v>
      </c>
      <c r="J41" s="24">
        <v>33</v>
      </c>
      <c r="K41" s="19" t="s">
        <v>195</v>
      </c>
      <c r="L41" s="19" t="s">
        <v>195</v>
      </c>
      <c r="M41" s="19" t="s">
        <v>195</v>
      </c>
      <c r="N41" s="19" t="s">
        <v>446</v>
      </c>
      <c r="O41" s="19" t="s">
        <v>447</v>
      </c>
      <c r="P41" s="19" t="s">
        <v>448</v>
      </c>
      <c r="Q41" s="19" t="s">
        <v>448</v>
      </c>
      <c r="R41" s="21" t="s">
        <v>449</v>
      </c>
      <c r="S41" s="25">
        <v>43767</v>
      </c>
      <c r="T41" s="13">
        <f t="shared" si="0"/>
        <v>408000</v>
      </c>
      <c r="U41" s="19">
        <v>473280</v>
      </c>
      <c r="V41" s="19">
        <v>473280</v>
      </c>
      <c r="W41" s="19">
        <v>473280</v>
      </c>
      <c r="X41" s="19" t="s">
        <v>161</v>
      </c>
      <c r="Y41" s="14" t="s">
        <v>162</v>
      </c>
      <c r="Z41" s="19" t="s">
        <v>163</v>
      </c>
      <c r="AA41" s="19" t="s">
        <v>445</v>
      </c>
      <c r="AB41" s="19">
        <v>0</v>
      </c>
      <c r="AC41" s="25">
        <v>43767</v>
      </c>
      <c r="AD41" s="25">
        <v>43768</v>
      </c>
      <c r="AE41" s="15" t="s">
        <v>450</v>
      </c>
      <c r="AF41" s="14"/>
      <c r="AG41" s="19" t="s">
        <v>165</v>
      </c>
      <c r="AH41" s="19" t="s">
        <v>166</v>
      </c>
      <c r="AI41" s="14">
        <v>1</v>
      </c>
      <c r="AJ41" s="19" t="s">
        <v>117</v>
      </c>
      <c r="AK41" s="6">
        <v>1</v>
      </c>
      <c r="AL41" s="19" t="s">
        <v>451</v>
      </c>
      <c r="AM41" s="15" t="s">
        <v>168</v>
      </c>
      <c r="AN41" s="14"/>
      <c r="AO41" s="14"/>
      <c r="AP41" s="14"/>
      <c r="AQ41" s="19" t="s">
        <v>169</v>
      </c>
      <c r="AR41" s="20">
        <v>43837</v>
      </c>
      <c r="AS41" s="26">
        <v>44196</v>
      </c>
      <c r="AT41" s="17" t="s">
        <v>170</v>
      </c>
    </row>
    <row r="42" spans="1:46" ht="45" customHeight="1" x14ac:dyDescent="0.25">
      <c r="A42" s="19">
        <v>2019</v>
      </c>
      <c r="B42" s="20">
        <v>43739</v>
      </c>
      <c r="C42" s="20">
        <v>43830</v>
      </c>
      <c r="D42" s="19" t="s">
        <v>109</v>
      </c>
      <c r="E42" s="19" t="s">
        <v>113</v>
      </c>
      <c r="F42" s="21" t="s">
        <v>452</v>
      </c>
      <c r="G42" s="27" t="s">
        <v>295</v>
      </c>
      <c r="H42" s="29" t="s">
        <v>453</v>
      </c>
      <c r="I42" s="23" t="s">
        <v>435</v>
      </c>
      <c r="J42" s="8">
        <v>34</v>
      </c>
      <c r="K42" s="19" t="s">
        <v>195</v>
      </c>
      <c r="L42" s="19" t="s">
        <v>195</v>
      </c>
      <c r="M42" s="19" t="s">
        <v>195</v>
      </c>
      <c r="N42" s="19" t="s">
        <v>454</v>
      </c>
      <c r="O42" s="19" t="s">
        <v>455</v>
      </c>
      <c r="P42" s="19" t="s">
        <v>218</v>
      </c>
      <c r="Q42" s="19" t="s">
        <v>218</v>
      </c>
      <c r="R42" s="21" t="s">
        <v>456</v>
      </c>
      <c r="S42" s="25">
        <v>43783</v>
      </c>
      <c r="T42" s="13">
        <f t="shared" si="0"/>
        <v>2810172.4137931038</v>
      </c>
      <c r="U42" s="19">
        <v>3259800</v>
      </c>
      <c r="V42" s="19">
        <v>3259800</v>
      </c>
      <c r="W42" s="19">
        <v>3259800</v>
      </c>
      <c r="X42" s="19" t="s">
        <v>161</v>
      </c>
      <c r="Y42" s="14" t="s">
        <v>162</v>
      </c>
      <c r="Z42" s="19" t="s">
        <v>163</v>
      </c>
      <c r="AA42" s="19" t="s">
        <v>435</v>
      </c>
      <c r="AB42" s="19">
        <v>0</v>
      </c>
      <c r="AC42" s="25">
        <v>43783</v>
      </c>
      <c r="AD42" s="25">
        <v>43812</v>
      </c>
      <c r="AE42" s="15" t="s">
        <v>457</v>
      </c>
      <c r="AF42" s="14"/>
      <c r="AG42" s="19" t="s">
        <v>165</v>
      </c>
      <c r="AH42" s="19" t="s">
        <v>166</v>
      </c>
      <c r="AI42" s="14">
        <v>1</v>
      </c>
      <c r="AJ42" s="19" t="s">
        <v>117</v>
      </c>
      <c r="AK42" s="6">
        <v>1</v>
      </c>
      <c r="AL42" s="19" t="s">
        <v>221</v>
      </c>
      <c r="AM42" s="15" t="s">
        <v>168</v>
      </c>
      <c r="AN42" s="14"/>
      <c r="AO42" s="14"/>
      <c r="AP42" s="14"/>
      <c r="AQ42" s="19" t="s">
        <v>169</v>
      </c>
      <c r="AR42" s="20">
        <v>43837</v>
      </c>
      <c r="AS42" s="26">
        <v>44196</v>
      </c>
      <c r="AT42" s="17" t="s">
        <v>170</v>
      </c>
    </row>
    <row r="43" spans="1:46" ht="45" customHeight="1" x14ac:dyDescent="0.25">
      <c r="A43" s="19">
        <v>2019</v>
      </c>
      <c r="B43" s="20">
        <v>43739</v>
      </c>
      <c r="C43" s="20">
        <v>43830</v>
      </c>
      <c r="D43" s="19" t="s">
        <v>109</v>
      </c>
      <c r="E43" s="19" t="s">
        <v>115</v>
      </c>
      <c r="F43" s="21" t="s">
        <v>458</v>
      </c>
      <c r="G43" s="27" t="s">
        <v>459</v>
      </c>
      <c r="H43" s="10" t="s">
        <v>460</v>
      </c>
      <c r="I43" s="23" t="s">
        <v>461</v>
      </c>
      <c r="J43" s="8">
        <v>35</v>
      </c>
      <c r="K43" s="19" t="s">
        <v>195</v>
      </c>
      <c r="L43" s="19" t="s">
        <v>195</v>
      </c>
      <c r="M43" s="19" t="s">
        <v>195</v>
      </c>
      <c r="N43" s="19" t="s">
        <v>462</v>
      </c>
      <c r="O43" s="19" t="s">
        <v>463</v>
      </c>
      <c r="P43" s="19" t="s">
        <v>362</v>
      </c>
      <c r="Q43" s="19" t="s">
        <v>362</v>
      </c>
      <c r="R43" s="21" t="s">
        <v>464</v>
      </c>
      <c r="S43" s="25">
        <v>43781</v>
      </c>
      <c r="T43" s="13">
        <f t="shared" si="0"/>
        <v>88400</v>
      </c>
      <c r="U43" s="19">
        <v>102544</v>
      </c>
      <c r="V43" s="19">
        <v>102544</v>
      </c>
      <c r="W43" s="19">
        <v>102544</v>
      </c>
      <c r="X43" s="19" t="s">
        <v>161</v>
      </c>
      <c r="Y43" s="14" t="s">
        <v>162</v>
      </c>
      <c r="Z43" s="19" t="s">
        <v>163</v>
      </c>
      <c r="AA43" s="19" t="s">
        <v>461</v>
      </c>
      <c r="AB43" s="19">
        <v>0</v>
      </c>
      <c r="AC43" s="25">
        <v>43781</v>
      </c>
      <c r="AD43" s="25">
        <v>43784</v>
      </c>
      <c r="AE43" s="15" t="s">
        <v>465</v>
      </c>
      <c r="AF43" s="14"/>
      <c r="AG43" s="19" t="s">
        <v>165</v>
      </c>
      <c r="AH43" s="19" t="s">
        <v>166</v>
      </c>
      <c r="AI43" s="14">
        <v>1</v>
      </c>
      <c r="AJ43" s="19" t="s">
        <v>117</v>
      </c>
      <c r="AK43" s="6">
        <v>1</v>
      </c>
      <c r="AL43" s="19" t="s">
        <v>365</v>
      </c>
      <c r="AM43" s="15" t="s">
        <v>168</v>
      </c>
      <c r="AN43" s="14"/>
      <c r="AO43" s="14"/>
      <c r="AP43" s="14"/>
      <c r="AQ43" s="19" t="s">
        <v>169</v>
      </c>
      <c r="AR43" s="20">
        <v>43837</v>
      </c>
      <c r="AS43" s="26">
        <v>44196</v>
      </c>
      <c r="AT43" s="17" t="s">
        <v>170</v>
      </c>
    </row>
    <row r="44" spans="1:46" ht="45" customHeight="1" x14ac:dyDescent="0.25">
      <c r="A44" s="19">
        <v>2019</v>
      </c>
      <c r="B44" s="20">
        <v>43739</v>
      </c>
      <c r="C44" s="20">
        <v>43830</v>
      </c>
      <c r="D44" s="19" t="s">
        <v>109</v>
      </c>
      <c r="E44" s="19" t="s">
        <v>115</v>
      </c>
      <c r="F44" s="21" t="s">
        <v>466</v>
      </c>
      <c r="G44" s="27" t="s">
        <v>467</v>
      </c>
      <c r="H44" s="10" t="s">
        <v>468</v>
      </c>
      <c r="I44" s="23" t="s">
        <v>469</v>
      </c>
      <c r="J44" s="24">
        <v>36</v>
      </c>
      <c r="K44" s="19" t="s">
        <v>195</v>
      </c>
      <c r="L44" s="19" t="s">
        <v>195</v>
      </c>
      <c r="M44" s="19" t="s">
        <v>195</v>
      </c>
      <c r="N44" s="19" t="s">
        <v>470</v>
      </c>
      <c r="O44" s="19" t="s">
        <v>471</v>
      </c>
      <c r="P44" s="19" t="s">
        <v>290</v>
      </c>
      <c r="Q44" s="19" t="s">
        <v>290</v>
      </c>
      <c r="R44" s="21" t="s">
        <v>472</v>
      </c>
      <c r="S44" s="25">
        <v>43797</v>
      </c>
      <c r="T44" s="13">
        <f t="shared" si="0"/>
        <v>1625000</v>
      </c>
      <c r="U44" s="19">
        <v>1885000</v>
      </c>
      <c r="V44" s="19">
        <v>188500</v>
      </c>
      <c r="W44" s="19">
        <v>1885000</v>
      </c>
      <c r="X44" s="19" t="s">
        <v>161</v>
      </c>
      <c r="Y44" s="14" t="s">
        <v>162</v>
      </c>
      <c r="Z44" s="19" t="s">
        <v>163</v>
      </c>
      <c r="AA44" s="19" t="s">
        <v>469</v>
      </c>
      <c r="AB44" s="19">
        <v>0</v>
      </c>
      <c r="AC44" s="25">
        <v>43797</v>
      </c>
      <c r="AD44" s="25">
        <v>43830</v>
      </c>
      <c r="AE44" s="15" t="s">
        <v>473</v>
      </c>
      <c r="AF44" s="14"/>
      <c r="AG44" s="19" t="s">
        <v>201</v>
      </c>
      <c r="AH44" s="19" t="s">
        <v>202</v>
      </c>
      <c r="AI44" s="14">
        <v>1</v>
      </c>
      <c r="AJ44" s="19" t="s">
        <v>117</v>
      </c>
      <c r="AK44" s="6">
        <v>1</v>
      </c>
      <c r="AL44" s="19" t="s">
        <v>293</v>
      </c>
      <c r="AM44" s="15" t="s">
        <v>168</v>
      </c>
      <c r="AN44" s="14"/>
      <c r="AO44" s="14"/>
      <c r="AP44" s="14"/>
      <c r="AQ44" s="19" t="s">
        <v>169</v>
      </c>
      <c r="AR44" s="20">
        <v>43837</v>
      </c>
      <c r="AS44" s="26">
        <v>44196</v>
      </c>
      <c r="AT44" s="17" t="s">
        <v>170</v>
      </c>
    </row>
    <row r="45" spans="1:46" ht="45" customHeight="1" x14ac:dyDescent="0.25">
      <c r="A45" s="19">
        <v>2019</v>
      </c>
      <c r="B45" s="20">
        <v>43739</v>
      </c>
      <c r="C45" s="20">
        <v>43830</v>
      </c>
      <c r="D45" s="19" t="s">
        <v>109</v>
      </c>
      <c r="E45" s="19" t="s">
        <v>115</v>
      </c>
      <c r="F45" s="21" t="s">
        <v>474</v>
      </c>
      <c r="G45" s="27" t="s">
        <v>475</v>
      </c>
      <c r="H45" s="10" t="s">
        <v>476</v>
      </c>
      <c r="I45" s="23" t="s">
        <v>477</v>
      </c>
      <c r="J45" s="8">
        <v>37</v>
      </c>
      <c r="K45" s="19" t="s">
        <v>195</v>
      </c>
      <c r="L45" s="19" t="s">
        <v>195</v>
      </c>
      <c r="M45" s="19" t="s">
        <v>195</v>
      </c>
      <c r="N45" s="19" t="s">
        <v>478</v>
      </c>
      <c r="O45" s="19" t="s">
        <v>479</v>
      </c>
      <c r="P45" s="19" t="s">
        <v>290</v>
      </c>
      <c r="Q45" s="19" t="s">
        <v>290</v>
      </c>
      <c r="R45" s="21" t="s">
        <v>480</v>
      </c>
      <c r="S45" s="25">
        <v>43802</v>
      </c>
      <c r="T45" s="13">
        <f t="shared" si="0"/>
        <v>1250000</v>
      </c>
      <c r="U45" s="19">
        <v>1450000</v>
      </c>
      <c r="V45" s="19">
        <v>145000</v>
      </c>
      <c r="W45" s="19">
        <v>1450000</v>
      </c>
      <c r="X45" s="19" t="s">
        <v>161</v>
      </c>
      <c r="Y45" s="14" t="s">
        <v>162</v>
      </c>
      <c r="Z45" s="19" t="s">
        <v>163</v>
      </c>
      <c r="AA45" s="19" t="s">
        <v>477</v>
      </c>
      <c r="AB45" s="19">
        <v>0</v>
      </c>
      <c r="AC45" s="25">
        <v>43802</v>
      </c>
      <c r="AD45" s="25">
        <v>43830</v>
      </c>
      <c r="AE45" s="15" t="s">
        <v>481</v>
      </c>
      <c r="AF45" s="14"/>
      <c r="AG45" s="19" t="s">
        <v>201</v>
      </c>
      <c r="AH45" s="19" t="s">
        <v>202</v>
      </c>
      <c r="AI45" s="14">
        <v>1</v>
      </c>
      <c r="AJ45" s="19" t="s">
        <v>117</v>
      </c>
      <c r="AK45" s="6">
        <v>1</v>
      </c>
      <c r="AL45" s="19" t="s">
        <v>293</v>
      </c>
      <c r="AM45" s="15" t="s">
        <v>168</v>
      </c>
      <c r="AN45" s="14"/>
      <c r="AO45" s="14"/>
      <c r="AP45" s="14"/>
      <c r="AQ45" s="19" t="s">
        <v>169</v>
      </c>
      <c r="AR45" s="20">
        <v>43837</v>
      </c>
      <c r="AS45" s="26">
        <v>44196</v>
      </c>
      <c r="AT45" s="17" t="s">
        <v>170</v>
      </c>
    </row>
    <row r="46" spans="1:46" ht="45" customHeight="1" x14ac:dyDescent="0.25">
      <c r="A46" s="19">
        <v>2019</v>
      </c>
      <c r="B46" s="20">
        <v>43739</v>
      </c>
      <c r="C46" s="20">
        <v>43830</v>
      </c>
      <c r="D46" s="19" t="s">
        <v>109</v>
      </c>
      <c r="E46" s="19" t="s">
        <v>113</v>
      </c>
      <c r="F46" s="21" t="s">
        <v>482</v>
      </c>
      <c r="G46" s="27" t="s">
        <v>483</v>
      </c>
      <c r="H46" s="10" t="s">
        <v>484</v>
      </c>
      <c r="I46" s="23" t="s">
        <v>485</v>
      </c>
      <c r="J46" s="8">
        <v>38</v>
      </c>
      <c r="K46" s="19" t="s">
        <v>195</v>
      </c>
      <c r="L46" s="19" t="s">
        <v>195</v>
      </c>
      <c r="M46" s="19" t="s">
        <v>195</v>
      </c>
      <c r="N46" s="19" t="s">
        <v>486</v>
      </c>
      <c r="O46" s="19" t="s">
        <v>487</v>
      </c>
      <c r="P46" s="19" t="s">
        <v>218</v>
      </c>
      <c r="Q46" s="19" t="s">
        <v>218</v>
      </c>
      <c r="R46" s="21" t="s">
        <v>488</v>
      </c>
      <c r="S46" s="25">
        <v>43784</v>
      </c>
      <c r="T46" s="13">
        <f t="shared" si="0"/>
        <v>191630</v>
      </c>
      <c r="U46" s="19">
        <v>222290.8</v>
      </c>
      <c r="V46" s="19">
        <v>222290.8</v>
      </c>
      <c r="W46" s="19">
        <v>222290.8</v>
      </c>
      <c r="X46" s="19" t="s">
        <v>161</v>
      </c>
      <c r="Y46" s="14" t="s">
        <v>162</v>
      </c>
      <c r="Z46" s="19" t="s">
        <v>163</v>
      </c>
      <c r="AA46" s="19" t="s">
        <v>485</v>
      </c>
      <c r="AB46" s="19">
        <v>0</v>
      </c>
      <c r="AC46" s="25">
        <v>43784</v>
      </c>
      <c r="AD46" s="25">
        <v>43815</v>
      </c>
      <c r="AE46" s="15" t="s">
        <v>489</v>
      </c>
      <c r="AF46" s="14"/>
      <c r="AG46" s="19" t="s">
        <v>165</v>
      </c>
      <c r="AH46" s="19" t="s">
        <v>166</v>
      </c>
      <c r="AI46" s="14">
        <v>1</v>
      </c>
      <c r="AJ46" s="19" t="s">
        <v>117</v>
      </c>
      <c r="AK46" s="6">
        <v>1</v>
      </c>
      <c r="AL46" s="19" t="s">
        <v>221</v>
      </c>
      <c r="AM46" s="15" t="s">
        <v>168</v>
      </c>
      <c r="AN46" s="14"/>
      <c r="AO46" s="14"/>
      <c r="AP46" s="14"/>
      <c r="AQ46" s="19" t="s">
        <v>169</v>
      </c>
      <c r="AR46" s="20">
        <v>43837</v>
      </c>
      <c r="AS46" s="26">
        <v>44196</v>
      </c>
      <c r="AT46" s="17" t="s">
        <v>170</v>
      </c>
    </row>
    <row r="47" spans="1:46" ht="45" customHeight="1" x14ac:dyDescent="0.25">
      <c r="A47" s="19">
        <v>2019</v>
      </c>
      <c r="B47" s="20">
        <v>43739</v>
      </c>
      <c r="C47" s="20">
        <v>43830</v>
      </c>
      <c r="D47" s="19" t="s">
        <v>109</v>
      </c>
      <c r="E47" s="19" t="s">
        <v>113</v>
      </c>
      <c r="F47" s="21" t="s">
        <v>490</v>
      </c>
      <c r="G47" s="27" t="s">
        <v>491</v>
      </c>
      <c r="H47" s="10" t="s">
        <v>492</v>
      </c>
      <c r="I47" s="23" t="s">
        <v>493</v>
      </c>
      <c r="J47" s="24">
        <v>39</v>
      </c>
      <c r="K47" s="19" t="s">
        <v>195</v>
      </c>
      <c r="L47" s="19" t="s">
        <v>195</v>
      </c>
      <c r="M47" s="19" t="s">
        <v>195</v>
      </c>
      <c r="N47" s="19" t="s">
        <v>494</v>
      </c>
      <c r="O47" s="19" t="s">
        <v>495</v>
      </c>
      <c r="P47" s="19" t="s">
        <v>496</v>
      </c>
      <c r="Q47" s="19" t="s">
        <v>496</v>
      </c>
      <c r="R47" s="21" t="s">
        <v>497</v>
      </c>
      <c r="S47" s="25">
        <v>43782</v>
      </c>
      <c r="T47" s="13">
        <f t="shared" si="0"/>
        <v>4093795.7586206901</v>
      </c>
      <c r="U47" s="19">
        <v>4748803.08</v>
      </c>
      <c r="V47" s="19">
        <v>4748803.08</v>
      </c>
      <c r="W47" s="19">
        <v>4748803.08</v>
      </c>
      <c r="X47" s="19" t="s">
        <v>161</v>
      </c>
      <c r="Y47" s="14" t="s">
        <v>162</v>
      </c>
      <c r="Z47" s="19" t="s">
        <v>163</v>
      </c>
      <c r="AA47" s="19" t="s">
        <v>493</v>
      </c>
      <c r="AB47" s="19">
        <v>0</v>
      </c>
      <c r="AC47" s="25">
        <v>43782</v>
      </c>
      <c r="AD47" s="25">
        <v>43811</v>
      </c>
      <c r="AE47" s="15" t="s">
        <v>498</v>
      </c>
      <c r="AF47" s="14"/>
      <c r="AG47" s="19" t="s">
        <v>165</v>
      </c>
      <c r="AH47" s="19" t="s">
        <v>166</v>
      </c>
      <c r="AI47" s="14">
        <v>1</v>
      </c>
      <c r="AJ47" s="19" t="s">
        <v>117</v>
      </c>
      <c r="AK47" s="6">
        <v>1</v>
      </c>
      <c r="AL47" s="19" t="s">
        <v>499</v>
      </c>
      <c r="AM47" s="15" t="s">
        <v>168</v>
      </c>
      <c r="AN47" s="14"/>
      <c r="AO47" s="14"/>
      <c r="AP47" s="14"/>
      <c r="AQ47" s="19" t="s">
        <v>169</v>
      </c>
      <c r="AR47" s="20">
        <v>43837</v>
      </c>
      <c r="AS47" s="26">
        <v>44196</v>
      </c>
      <c r="AT47" s="17" t="s">
        <v>170</v>
      </c>
    </row>
    <row r="48" spans="1:46" ht="45" customHeight="1" x14ac:dyDescent="0.25">
      <c r="A48" s="19">
        <v>2019</v>
      </c>
      <c r="B48" s="20">
        <v>43739</v>
      </c>
      <c r="C48" s="20">
        <v>43830</v>
      </c>
      <c r="D48" s="19" t="s">
        <v>109</v>
      </c>
      <c r="E48" s="19" t="s">
        <v>115</v>
      </c>
      <c r="F48" s="21" t="s">
        <v>500</v>
      </c>
      <c r="G48" s="27" t="s">
        <v>501</v>
      </c>
      <c r="H48" s="10" t="s">
        <v>502</v>
      </c>
      <c r="I48" s="23" t="s">
        <v>503</v>
      </c>
      <c r="J48" s="8">
        <v>40</v>
      </c>
      <c r="K48" s="19" t="s">
        <v>195</v>
      </c>
      <c r="L48" s="19" t="s">
        <v>195</v>
      </c>
      <c r="M48" s="19" t="s">
        <v>195</v>
      </c>
      <c r="N48" s="19" t="s">
        <v>504</v>
      </c>
      <c r="O48" s="19" t="s">
        <v>505</v>
      </c>
      <c r="P48" s="19" t="s">
        <v>263</v>
      </c>
      <c r="Q48" s="19" t="s">
        <v>263</v>
      </c>
      <c r="R48" s="21" t="s">
        <v>506</v>
      </c>
      <c r="S48" s="25">
        <v>43805</v>
      </c>
      <c r="T48" s="13">
        <f t="shared" si="0"/>
        <v>1250000</v>
      </c>
      <c r="U48" s="19">
        <v>1450000</v>
      </c>
      <c r="V48" s="19">
        <v>145000</v>
      </c>
      <c r="W48" s="19">
        <v>1450000</v>
      </c>
      <c r="X48" s="19" t="s">
        <v>161</v>
      </c>
      <c r="Y48" s="14" t="s">
        <v>162</v>
      </c>
      <c r="Z48" s="19" t="s">
        <v>163</v>
      </c>
      <c r="AA48" s="19" t="s">
        <v>503</v>
      </c>
      <c r="AB48" s="19">
        <v>0</v>
      </c>
      <c r="AC48" s="25">
        <v>43805</v>
      </c>
      <c r="AD48" s="25">
        <v>43830</v>
      </c>
      <c r="AE48" s="28" t="s">
        <v>507</v>
      </c>
      <c r="AF48" s="14"/>
      <c r="AG48" s="19" t="s">
        <v>201</v>
      </c>
      <c r="AH48" s="19" t="s">
        <v>202</v>
      </c>
      <c r="AI48" s="14">
        <v>1</v>
      </c>
      <c r="AJ48" s="19" t="s">
        <v>117</v>
      </c>
      <c r="AK48" s="6">
        <v>1</v>
      </c>
      <c r="AL48" s="19" t="s">
        <v>266</v>
      </c>
      <c r="AM48" s="15" t="s">
        <v>168</v>
      </c>
      <c r="AN48" s="14"/>
      <c r="AO48" s="14"/>
      <c r="AP48" s="14"/>
      <c r="AQ48" s="19" t="s">
        <v>169</v>
      </c>
      <c r="AR48" s="20">
        <v>43837</v>
      </c>
      <c r="AS48" s="26">
        <v>44196</v>
      </c>
      <c r="AT48" s="17" t="s">
        <v>170</v>
      </c>
    </row>
    <row r="49" spans="1:46" ht="45" customHeight="1" x14ac:dyDescent="0.25">
      <c r="A49" s="19">
        <v>2019</v>
      </c>
      <c r="B49" s="20">
        <v>43739</v>
      </c>
      <c r="C49" s="20">
        <v>43830</v>
      </c>
      <c r="D49" s="19" t="s">
        <v>109</v>
      </c>
      <c r="E49" s="19" t="s">
        <v>115</v>
      </c>
      <c r="F49" s="21" t="s">
        <v>508</v>
      </c>
      <c r="G49" s="27" t="s">
        <v>509</v>
      </c>
      <c r="H49" s="10" t="s">
        <v>510</v>
      </c>
      <c r="I49" s="23" t="s">
        <v>511</v>
      </c>
      <c r="J49" s="8">
        <v>41</v>
      </c>
      <c r="K49" s="19" t="s">
        <v>195</v>
      </c>
      <c r="L49" s="19" t="s">
        <v>195</v>
      </c>
      <c r="M49" s="19" t="s">
        <v>195</v>
      </c>
      <c r="N49" s="19" t="s">
        <v>512</v>
      </c>
      <c r="O49" s="19" t="s">
        <v>513</v>
      </c>
      <c r="P49" s="19" t="s">
        <v>514</v>
      </c>
      <c r="Q49" s="19" t="s">
        <v>514</v>
      </c>
      <c r="R49" s="21" t="s">
        <v>515</v>
      </c>
      <c r="S49" s="25">
        <v>43784</v>
      </c>
      <c r="T49" s="13">
        <f t="shared" si="0"/>
        <v>758620.68965517252</v>
      </c>
      <c r="U49" s="19">
        <v>880000</v>
      </c>
      <c r="V49" s="19">
        <v>880000</v>
      </c>
      <c r="W49" s="19">
        <v>880000</v>
      </c>
      <c r="X49" s="19" t="s">
        <v>161</v>
      </c>
      <c r="Y49" s="14" t="s">
        <v>162</v>
      </c>
      <c r="Z49" s="19" t="s">
        <v>163</v>
      </c>
      <c r="AA49" s="19" t="s">
        <v>511</v>
      </c>
      <c r="AB49" s="19">
        <v>0</v>
      </c>
      <c r="AC49" s="25">
        <v>43784</v>
      </c>
      <c r="AD49" s="25">
        <v>43827</v>
      </c>
      <c r="AE49" s="15" t="s">
        <v>516</v>
      </c>
      <c r="AF49" s="14"/>
      <c r="AG49" s="19" t="s">
        <v>201</v>
      </c>
      <c r="AH49" s="19" t="s">
        <v>202</v>
      </c>
      <c r="AI49" s="14">
        <v>1</v>
      </c>
      <c r="AJ49" s="19" t="s">
        <v>117</v>
      </c>
      <c r="AK49" s="6">
        <v>1</v>
      </c>
      <c r="AL49" s="19" t="s">
        <v>517</v>
      </c>
      <c r="AM49" s="15" t="s">
        <v>168</v>
      </c>
      <c r="AN49" s="14"/>
      <c r="AO49" s="14"/>
      <c r="AP49" s="14"/>
      <c r="AQ49" s="19" t="s">
        <v>169</v>
      </c>
      <c r="AR49" s="20">
        <v>43837</v>
      </c>
      <c r="AS49" s="26">
        <v>44196</v>
      </c>
      <c r="AT49" s="17" t="s">
        <v>170</v>
      </c>
    </row>
    <row r="50" spans="1:46" ht="45" customHeight="1" x14ac:dyDescent="0.25">
      <c r="A50" s="19">
        <v>2019</v>
      </c>
      <c r="B50" s="20">
        <v>43739</v>
      </c>
      <c r="C50" s="20">
        <v>43830</v>
      </c>
      <c r="D50" s="19" t="s">
        <v>109</v>
      </c>
      <c r="E50" s="19" t="s">
        <v>115</v>
      </c>
      <c r="F50" s="21" t="s">
        <v>518</v>
      </c>
      <c r="G50" s="27" t="s">
        <v>519</v>
      </c>
      <c r="H50" s="10" t="s">
        <v>520</v>
      </c>
      <c r="I50" s="23" t="s">
        <v>521</v>
      </c>
      <c r="J50" s="24">
        <v>42</v>
      </c>
      <c r="K50" s="19" t="s">
        <v>195</v>
      </c>
      <c r="L50" s="19" t="s">
        <v>195</v>
      </c>
      <c r="M50" s="19" t="s">
        <v>195</v>
      </c>
      <c r="N50" s="19" t="s">
        <v>522</v>
      </c>
      <c r="O50" s="19" t="s">
        <v>523</v>
      </c>
      <c r="P50" s="19" t="s">
        <v>524</v>
      </c>
      <c r="Q50" s="19" t="s">
        <v>524</v>
      </c>
      <c r="R50" s="21" t="s">
        <v>525</v>
      </c>
      <c r="S50" s="25">
        <v>43784</v>
      </c>
      <c r="T50" s="13">
        <f t="shared" si="0"/>
        <v>1095000</v>
      </c>
      <c r="U50" s="19">
        <v>1270200</v>
      </c>
      <c r="V50" s="19">
        <v>1270200</v>
      </c>
      <c r="W50" s="19">
        <v>1270200</v>
      </c>
      <c r="X50" s="19" t="s">
        <v>161</v>
      </c>
      <c r="Y50" s="14" t="s">
        <v>162</v>
      </c>
      <c r="Z50" s="19" t="s">
        <v>163</v>
      </c>
      <c r="AA50" s="19" t="s">
        <v>521</v>
      </c>
      <c r="AB50" s="19">
        <v>0</v>
      </c>
      <c r="AC50" s="25">
        <v>43784</v>
      </c>
      <c r="AD50" s="25">
        <v>43830</v>
      </c>
      <c r="AE50" s="15" t="s">
        <v>526</v>
      </c>
      <c r="AF50" s="14"/>
      <c r="AG50" s="19" t="s">
        <v>165</v>
      </c>
      <c r="AH50" s="19" t="s">
        <v>166</v>
      </c>
      <c r="AI50" s="14">
        <v>1</v>
      </c>
      <c r="AJ50" s="19" t="s">
        <v>117</v>
      </c>
      <c r="AK50" s="6">
        <v>1</v>
      </c>
      <c r="AL50" s="19" t="s">
        <v>527</v>
      </c>
      <c r="AM50" s="15" t="s">
        <v>168</v>
      </c>
      <c r="AN50" s="14"/>
      <c r="AO50" s="14"/>
      <c r="AP50" s="14"/>
      <c r="AQ50" s="19" t="s">
        <v>169</v>
      </c>
      <c r="AR50" s="20">
        <v>43837</v>
      </c>
      <c r="AS50" s="26">
        <v>44196</v>
      </c>
      <c r="AT50" s="17" t="s">
        <v>170</v>
      </c>
    </row>
    <row r="51" spans="1:46" ht="45" customHeight="1" x14ac:dyDescent="0.25">
      <c r="A51" s="19">
        <v>2019</v>
      </c>
      <c r="B51" s="20">
        <v>43739</v>
      </c>
      <c r="C51" s="20">
        <v>43830</v>
      </c>
      <c r="D51" s="19" t="s">
        <v>109</v>
      </c>
      <c r="E51" s="19" t="s">
        <v>115</v>
      </c>
      <c r="F51" s="21" t="s">
        <v>528</v>
      </c>
      <c r="G51" s="27" t="s">
        <v>529</v>
      </c>
      <c r="H51" s="10" t="s">
        <v>530</v>
      </c>
      <c r="I51" s="23" t="s">
        <v>531</v>
      </c>
      <c r="J51" s="8">
        <v>43</v>
      </c>
      <c r="K51" s="19" t="s">
        <v>195</v>
      </c>
      <c r="L51" s="19" t="s">
        <v>195</v>
      </c>
      <c r="M51" s="19" t="s">
        <v>195</v>
      </c>
      <c r="N51" s="19" t="s">
        <v>532</v>
      </c>
      <c r="O51" s="19" t="s">
        <v>337</v>
      </c>
      <c r="P51" s="19" t="s">
        <v>319</v>
      </c>
      <c r="Q51" s="19" t="s">
        <v>319</v>
      </c>
      <c r="R51" s="21" t="s">
        <v>533</v>
      </c>
      <c r="S51" s="25">
        <v>43784</v>
      </c>
      <c r="T51" s="13">
        <f t="shared" si="0"/>
        <v>93892.500000000015</v>
      </c>
      <c r="U51" s="19">
        <v>108915.3</v>
      </c>
      <c r="V51" s="19">
        <v>108915.3</v>
      </c>
      <c r="W51" s="19">
        <v>108915.3</v>
      </c>
      <c r="X51" s="19" t="s">
        <v>161</v>
      </c>
      <c r="Y51" s="14" t="s">
        <v>162</v>
      </c>
      <c r="Z51" s="19" t="s">
        <v>163</v>
      </c>
      <c r="AA51" s="19" t="s">
        <v>531</v>
      </c>
      <c r="AB51" s="19">
        <v>0</v>
      </c>
      <c r="AC51" s="25">
        <v>43784</v>
      </c>
      <c r="AD51" s="25">
        <v>43799</v>
      </c>
      <c r="AE51" s="31" t="s">
        <v>534</v>
      </c>
      <c r="AF51" s="14"/>
      <c r="AG51" s="19" t="s">
        <v>165</v>
      </c>
      <c r="AH51" s="19" t="s">
        <v>166</v>
      </c>
      <c r="AI51" s="14">
        <v>1</v>
      </c>
      <c r="AJ51" s="19" t="s">
        <v>117</v>
      </c>
      <c r="AK51" s="6">
        <v>1</v>
      </c>
      <c r="AL51" s="19" t="s">
        <v>323</v>
      </c>
      <c r="AM51" s="15" t="s">
        <v>168</v>
      </c>
      <c r="AN51" s="14"/>
      <c r="AO51" s="14"/>
      <c r="AP51" s="14"/>
      <c r="AQ51" s="19" t="s">
        <v>169</v>
      </c>
      <c r="AR51" s="20">
        <v>43837</v>
      </c>
      <c r="AS51" s="26">
        <v>44196</v>
      </c>
      <c r="AT51" s="17" t="s">
        <v>170</v>
      </c>
    </row>
    <row r="52" spans="1:46" ht="45" customHeight="1" x14ac:dyDescent="0.25">
      <c r="A52" s="19">
        <v>2019</v>
      </c>
      <c r="B52" s="20">
        <v>43739</v>
      </c>
      <c r="C52" s="20">
        <v>43830</v>
      </c>
      <c r="D52" s="19" t="s">
        <v>109</v>
      </c>
      <c r="E52" s="19" t="s">
        <v>115</v>
      </c>
      <c r="F52" s="21" t="s">
        <v>535</v>
      </c>
      <c r="G52" s="27" t="s">
        <v>536</v>
      </c>
      <c r="H52" s="10" t="s">
        <v>537</v>
      </c>
      <c r="I52" s="23" t="s">
        <v>538</v>
      </c>
      <c r="J52" s="8">
        <v>44</v>
      </c>
      <c r="K52" s="19" t="s">
        <v>195</v>
      </c>
      <c r="L52" s="19" t="s">
        <v>195</v>
      </c>
      <c r="M52" s="19" t="s">
        <v>195</v>
      </c>
      <c r="N52" s="19" t="s">
        <v>539</v>
      </c>
      <c r="O52" s="19" t="s">
        <v>540</v>
      </c>
      <c r="P52" s="19" t="s">
        <v>208</v>
      </c>
      <c r="Q52" s="19" t="s">
        <v>208</v>
      </c>
      <c r="R52" s="21" t="s">
        <v>541</v>
      </c>
      <c r="S52" s="25">
        <v>43784</v>
      </c>
      <c r="T52" s="13">
        <f t="shared" si="0"/>
        <v>1077586.2068965519</v>
      </c>
      <c r="U52" s="19">
        <v>1250000</v>
      </c>
      <c r="V52" s="19">
        <v>1250000</v>
      </c>
      <c r="W52" s="19">
        <v>1250000</v>
      </c>
      <c r="X52" s="19" t="s">
        <v>161</v>
      </c>
      <c r="Y52" s="14" t="s">
        <v>162</v>
      </c>
      <c r="Z52" s="19" t="s">
        <v>163</v>
      </c>
      <c r="AA52" s="19" t="s">
        <v>538</v>
      </c>
      <c r="AB52" s="19">
        <v>0</v>
      </c>
      <c r="AC52" s="25">
        <v>43784</v>
      </c>
      <c r="AD52" s="25">
        <v>43819</v>
      </c>
      <c r="AE52" s="15" t="s">
        <v>542</v>
      </c>
      <c r="AF52" s="14"/>
      <c r="AG52" s="19" t="s">
        <v>165</v>
      </c>
      <c r="AH52" s="19" t="s">
        <v>166</v>
      </c>
      <c r="AI52" s="14">
        <v>1</v>
      </c>
      <c r="AJ52" s="19" t="s">
        <v>117</v>
      </c>
      <c r="AK52" s="6">
        <v>1</v>
      </c>
      <c r="AL52" s="19" t="s">
        <v>211</v>
      </c>
      <c r="AM52" s="15" t="s">
        <v>168</v>
      </c>
      <c r="AN52" s="14"/>
      <c r="AO52" s="14"/>
      <c r="AP52" s="14"/>
      <c r="AQ52" s="19" t="s">
        <v>169</v>
      </c>
      <c r="AR52" s="20">
        <v>43837</v>
      </c>
      <c r="AS52" s="26">
        <v>44196</v>
      </c>
      <c r="AT52" s="17" t="s">
        <v>170</v>
      </c>
    </row>
    <row r="53" spans="1:46" ht="45" customHeight="1" x14ac:dyDescent="0.25">
      <c r="A53" s="19">
        <v>2019</v>
      </c>
      <c r="B53" s="20">
        <v>43739</v>
      </c>
      <c r="C53" s="20">
        <v>43830</v>
      </c>
      <c r="D53" s="19" t="s">
        <v>109</v>
      </c>
      <c r="E53" s="19" t="s">
        <v>115</v>
      </c>
      <c r="F53" s="21" t="s">
        <v>543</v>
      </c>
      <c r="G53" s="27" t="s">
        <v>459</v>
      </c>
      <c r="H53" s="10" t="s">
        <v>544</v>
      </c>
      <c r="I53" s="23" t="s">
        <v>545</v>
      </c>
      <c r="J53" s="24">
        <v>45</v>
      </c>
      <c r="K53" s="19" t="s">
        <v>195</v>
      </c>
      <c r="L53" s="19" t="s">
        <v>195</v>
      </c>
      <c r="M53" s="19" t="s">
        <v>195</v>
      </c>
      <c r="N53" s="19" t="s">
        <v>546</v>
      </c>
      <c r="O53" s="19" t="s">
        <v>547</v>
      </c>
      <c r="P53" s="19" t="s">
        <v>290</v>
      </c>
      <c r="Q53" s="19" t="s">
        <v>290</v>
      </c>
      <c r="R53" s="21" t="s">
        <v>548</v>
      </c>
      <c r="S53" s="25">
        <v>43784</v>
      </c>
      <c r="T53" s="13">
        <f t="shared" si="0"/>
        <v>80960.000000000015</v>
      </c>
      <c r="U53" s="19">
        <v>93913.600000000006</v>
      </c>
      <c r="V53" s="19">
        <v>93913.600000000006</v>
      </c>
      <c r="W53" s="19">
        <v>93913.600000000006</v>
      </c>
      <c r="X53" s="19" t="s">
        <v>161</v>
      </c>
      <c r="Y53" s="14" t="s">
        <v>162</v>
      </c>
      <c r="Z53" s="19" t="s">
        <v>163</v>
      </c>
      <c r="AA53" s="19" t="s">
        <v>545</v>
      </c>
      <c r="AB53" s="19">
        <v>0</v>
      </c>
      <c r="AC53" s="25">
        <v>43784</v>
      </c>
      <c r="AD53" s="25">
        <v>43830</v>
      </c>
      <c r="AE53" s="28" t="s">
        <v>549</v>
      </c>
      <c r="AF53" s="14"/>
      <c r="AG53" s="19" t="s">
        <v>165</v>
      </c>
      <c r="AH53" s="19" t="s">
        <v>166</v>
      </c>
      <c r="AI53" s="14">
        <v>1</v>
      </c>
      <c r="AJ53" s="19" t="s">
        <v>117</v>
      </c>
      <c r="AK53" s="6">
        <v>1</v>
      </c>
      <c r="AL53" s="19" t="s">
        <v>293</v>
      </c>
      <c r="AM53" s="15" t="s">
        <v>168</v>
      </c>
      <c r="AN53" s="14"/>
      <c r="AO53" s="14"/>
      <c r="AP53" s="14"/>
      <c r="AQ53" s="19" t="s">
        <v>169</v>
      </c>
      <c r="AR53" s="20">
        <v>43837</v>
      </c>
      <c r="AS53" s="26">
        <v>44196</v>
      </c>
      <c r="AT53" s="17" t="s">
        <v>170</v>
      </c>
    </row>
    <row r="54" spans="1:46" ht="45" customHeight="1" x14ac:dyDescent="0.25">
      <c r="A54" s="32">
        <v>2019</v>
      </c>
      <c r="B54" s="33">
        <v>43739</v>
      </c>
      <c r="C54" s="33">
        <v>43830</v>
      </c>
      <c r="D54" s="32" t="s">
        <v>109</v>
      </c>
      <c r="E54" s="32" t="s">
        <v>115</v>
      </c>
      <c r="F54" s="34" t="s">
        <v>550</v>
      </c>
      <c r="G54" s="35" t="s">
        <v>551</v>
      </c>
      <c r="H54" s="36" t="s">
        <v>552</v>
      </c>
      <c r="I54" s="37" t="s">
        <v>553</v>
      </c>
      <c r="J54" s="8">
        <v>46</v>
      </c>
      <c r="K54" s="32" t="s">
        <v>195</v>
      </c>
      <c r="L54" s="32" t="s">
        <v>195</v>
      </c>
      <c r="M54" s="32" t="s">
        <v>195</v>
      </c>
      <c r="N54" s="32" t="s">
        <v>554</v>
      </c>
      <c r="O54" s="32" t="s">
        <v>555</v>
      </c>
      <c r="P54" s="32" t="s">
        <v>290</v>
      </c>
      <c r="Q54" s="32" t="s">
        <v>290</v>
      </c>
      <c r="R54" s="34" t="s">
        <v>556</v>
      </c>
      <c r="S54" s="38">
        <v>43803</v>
      </c>
      <c r="T54" s="39">
        <f t="shared" si="0"/>
        <v>1750000.0000000002</v>
      </c>
      <c r="U54" s="32">
        <v>2030000</v>
      </c>
      <c r="V54" s="32">
        <v>203000</v>
      </c>
      <c r="W54" s="32">
        <v>2030000</v>
      </c>
      <c r="X54" s="32" t="s">
        <v>161</v>
      </c>
      <c r="Y54" s="40" t="s">
        <v>162</v>
      </c>
      <c r="Z54" s="32" t="s">
        <v>163</v>
      </c>
      <c r="AA54" s="32" t="s">
        <v>553</v>
      </c>
      <c r="AB54" s="32">
        <v>0</v>
      </c>
      <c r="AC54" s="38">
        <v>43803</v>
      </c>
      <c r="AD54" s="38">
        <v>43830</v>
      </c>
      <c r="AE54" s="41" t="s">
        <v>557</v>
      </c>
      <c r="AF54" s="40"/>
      <c r="AG54" s="32" t="s">
        <v>201</v>
      </c>
      <c r="AH54" s="32" t="s">
        <v>202</v>
      </c>
      <c r="AI54" s="40">
        <v>1</v>
      </c>
      <c r="AJ54" s="32" t="s">
        <v>117</v>
      </c>
      <c r="AK54" s="6">
        <v>1</v>
      </c>
      <c r="AL54" s="32" t="s">
        <v>293</v>
      </c>
      <c r="AM54" s="41" t="s">
        <v>168</v>
      </c>
      <c r="AN54" s="40"/>
      <c r="AO54" s="40"/>
      <c r="AP54" s="40"/>
      <c r="AQ54" s="32" t="s">
        <v>169</v>
      </c>
      <c r="AR54" s="33">
        <v>43837</v>
      </c>
      <c r="AS54" s="42">
        <v>44196</v>
      </c>
      <c r="AT54" s="43" t="s">
        <v>170</v>
      </c>
    </row>
    <row r="55" spans="1:46" ht="45" customHeight="1" x14ac:dyDescent="0.25">
      <c r="A55" s="32">
        <v>2019</v>
      </c>
      <c r="B55" s="33">
        <v>43739</v>
      </c>
      <c r="C55" s="33">
        <v>43830</v>
      </c>
      <c r="D55" s="32" t="s">
        <v>109</v>
      </c>
      <c r="E55" s="32" t="s">
        <v>115</v>
      </c>
      <c r="F55" s="34" t="s">
        <v>558</v>
      </c>
      <c r="G55" s="35" t="s">
        <v>559</v>
      </c>
      <c r="H55" s="36" t="s">
        <v>560</v>
      </c>
      <c r="I55" s="37" t="s">
        <v>561</v>
      </c>
      <c r="J55" s="8">
        <v>47</v>
      </c>
      <c r="K55" s="32" t="s">
        <v>195</v>
      </c>
      <c r="L55" s="32" t="s">
        <v>195</v>
      </c>
      <c r="M55" s="32" t="s">
        <v>195</v>
      </c>
      <c r="N55" s="32" t="s">
        <v>562</v>
      </c>
      <c r="O55" s="32" t="s">
        <v>563</v>
      </c>
      <c r="P55" s="32" t="s">
        <v>263</v>
      </c>
      <c r="Q55" s="32" t="s">
        <v>263</v>
      </c>
      <c r="R55" s="34" t="s">
        <v>564</v>
      </c>
      <c r="S55" s="38">
        <v>43773</v>
      </c>
      <c r="T55" s="39">
        <f t="shared" si="0"/>
        <v>1627155.1724137932</v>
      </c>
      <c r="U55" s="32">
        <v>1887500</v>
      </c>
      <c r="V55" s="32">
        <v>188750</v>
      </c>
      <c r="W55" s="32">
        <v>1887500</v>
      </c>
      <c r="X55" s="32" t="s">
        <v>161</v>
      </c>
      <c r="Y55" s="40" t="s">
        <v>162</v>
      </c>
      <c r="Z55" s="32" t="s">
        <v>163</v>
      </c>
      <c r="AA55" s="32" t="s">
        <v>561</v>
      </c>
      <c r="AB55" s="32">
        <v>0</v>
      </c>
      <c r="AC55" s="38">
        <v>43773</v>
      </c>
      <c r="AD55" s="38">
        <v>43830</v>
      </c>
      <c r="AE55" s="41" t="s">
        <v>565</v>
      </c>
      <c r="AF55" s="40"/>
      <c r="AG55" s="32" t="s">
        <v>201</v>
      </c>
      <c r="AH55" s="32" t="s">
        <v>202</v>
      </c>
      <c r="AI55" s="40">
        <v>1</v>
      </c>
      <c r="AJ55" s="32" t="s">
        <v>117</v>
      </c>
      <c r="AK55" s="6">
        <v>1</v>
      </c>
      <c r="AL55" s="32" t="s">
        <v>266</v>
      </c>
      <c r="AM55" s="41" t="s">
        <v>168</v>
      </c>
      <c r="AN55" s="40"/>
      <c r="AO55" s="40"/>
      <c r="AP55" s="40"/>
      <c r="AQ55" s="32" t="s">
        <v>169</v>
      </c>
      <c r="AR55" s="33">
        <v>43837</v>
      </c>
      <c r="AS55" s="42">
        <v>44196</v>
      </c>
      <c r="AT55" s="43" t="s">
        <v>170</v>
      </c>
    </row>
    <row r="56" spans="1:46" ht="45" customHeight="1" x14ac:dyDescent="0.25">
      <c r="A56" s="32">
        <v>2019</v>
      </c>
      <c r="B56" s="33">
        <v>43739</v>
      </c>
      <c r="C56" s="33">
        <v>43830</v>
      </c>
      <c r="D56" s="32" t="s">
        <v>109</v>
      </c>
      <c r="E56" s="32" t="s">
        <v>115</v>
      </c>
      <c r="F56" s="34" t="s">
        <v>566</v>
      </c>
      <c r="G56" s="35" t="s">
        <v>567</v>
      </c>
      <c r="H56" s="36" t="s">
        <v>568</v>
      </c>
      <c r="I56" s="37" t="s">
        <v>569</v>
      </c>
      <c r="J56" s="24">
        <v>48</v>
      </c>
      <c r="K56" s="32" t="s">
        <v>195</v>
      </c>
      <c r="L56" s="32" t="s">
        <v>195</v>
      </c>
      <c r="M56" s="32" t="s">
        <v>195</v>
      </c>
      <c r="N56" s="32" t="s">
        <v>570</v>
      </c>
      <c r="O56" s="32" t="s">
        <v>571</v>
      </c>
      <c r="P56" s="32" t="s">
        <v>263</v>
      </c>
      <c r="Q56" s="32" t="s">
        <v>263</v>
      </c>
      <c r="R56" s="34" t="s">
        <v>572</v>
      </c>
      <c r="S56" s="38">
        <v>43817</v>
      </c>
      <c r="T56" s="39">
        <f t="shared" si="0"/>
        <v>6031810.3362068972</v>
      </c>
      <c r="U56" s="32">
        <v>6996899.9900000002</v>
      </c>
      <c r="V56" s="32">
        <v>6996899.9900000002</v>
      </c>
      <c r="W56" s="32">
        <v>6996899.9900000002</v>
      </c>
      <c r="X56" s="32" t="s">
        <v>161</v>
      </c>
      <c r="Y56" s="40" t="s">
        <v>162</v>
      </c>
      <c r="Z56" s="32" t="s">
        <v>163</v>
      </c>
      <c r="AA56" s="32" t="s">
        <v>569</v>
      </c>
      <c r="AB56" s="32">
        <v>0</v>
      </c>
      <c r="AC56" s="38">
        <v>43817</v>
      </c>
      <c r="AD56" s="38">
        <v>43830</v>
      </c>
      <c r="AE56" s="41" t="s">
        <v>573</v>
      </c>
      <c r="AF56" s="40"/>
      <c r="AG56" s="32" t="s">
        <v>201</v>
      </c>
      <c r="AH56" s="32" t="s">
        <v>202</v>
      </c>
      <c r="AI56" s="40">
        <v>1</v>
      </c>
      <c r="AJ56" s="32" t="s">
        <v>117</v>
      </c>
      <c r="AK56" s="6">
        <v>1</v>
      </c>
      <c r="AL56" s="32" t="s">
        <v>266</v>
      </c>
      <c r="AM56" s="41" t="s">
        <v>168</v>
      </c>
      <c r="AN56" s="40"/>
      <c r="AO56" s="40"/>
      <c r="AP56" s="40"/>
      <c r="AQ56" s="32" t="s">
        <v>169</v>
      </c>
      <c r="AR56" s="33">
        <v>43837</v>
      </c>
      <c r="AS56" s="42">
        <v>44196</v>
      </c>
      <c r="AT56" s="43" t="s">
        <v>170</v>
      </c>
    </row>
    <row r="57" spans="1:46" ht="45" customHeight="1" x14ac:dyDescent="0.25">
      <c r="A57" s="19">
        <v>2019</v>
      </c>
      <c r="B57" s="20">
        <v>43739</v>
      </c>
      <c r="C57" s="20">
        <v>43830</v>
      </c>
      <c r="D57" s="19" t="s">
        <v>109</v>
      </c>
      <c r="E57" s="19" t="s">
        <v>113</v>
      </c>
      <c r="F57" s="21" t="s">
        <v>574</v>
      </c>
      <c r="G57" s="27" t="s">
        <v>575</v>
      </c>
      <c r="H57" s="10" t="s">
        <v>576</v>
      </c>
      <c r="I57" s="23" t="s">
        <v>577</v>
      </c>
      <c r="J57" s="8">
        <v>49</v>
      </c>
      <c r="K57" s="19" t="s">
        <v>195</v>
      </c>
      <c r="L57" s="19" t="s">
        <v>195</v>
      </c>
      <c r="M57" s="19" t="s">
        <v>195</v>
      </c>
      <c r="N57" s="19" t="s">
        <v>578</v>
      </c>
      <c r="O57" s="19" t="s">
        <v>579</v>
      </c>
      <c r="P57" s="19" t="s">
        <v>580</v>
      </c>
      <c r="Q57" s="19" t="s">
        <v>580</v>
      </c>
      <c r="R57" s="21" t="s">
        <v>581</v>
      </c>
      <c r="S57" s="25">
        <v>43647</v>
      </c>
      <c r="T57" s="13">
        <f t="shared" si="0"/>
        <v>616036.81896551722</v>
      </c>
      <c r="U57" s="13">
        <v>714602.71</v>
      </c>
      <c r="V57" s="13">
        <v>714602.71</v>
      </c>
      <c r="W57" s="13">
        <v>714602.71</v>
      </c>
      <c r="X57" s="19" t="s">
        <v>161</v>
      </c>
      <c r="Y57" s="14" t="s">
        <v>162</v>
      </c>
      <c r="Z57" s="19" t="s">
        <v>163</v>
      </c>
      <c r="AA57" s="19" t="s">
        <v>577</v>
      </c>
      <c r="AB57" s="19">
        <v>0</v>
      </c>
      <c r="AC57" s="25">
        <v>43647</v>
      </c>
      <c r="AD57" s="25"/>
      <c r="AE57" s="15" t="s">
        <v>582</v>
      </c>
      <c r="AF57" s="14"/>
      <c r="AG57" s="19" t="s">
        <v>165</v>
      </c>
      <c r="AH57" s="19" t="s">
        <v>166</v>
      </c>
      <c r="AI57" s="14">
        <v>1</v>
      </c>
      <c r="AJ57" s="19" t="s">
        <v>117</v>
      </c>
      <c r="AK57" s="6">
        <v>1</v>
      </c>
      <c r="AL57" s="19" t="s">
        <v>583</v>
      </c>
      <c r="AM57" s="15" t="s">
        <v>168</v>
      </c>
      <c r="AN57" s="14"/>
      <c r="AO57" s="14"/>
      <c r="AP57" s="14"/>
      <c r="AQ57" s="19" t="s">
        <v>169</v>
      </c>
      <c r="AR57" s="20">
        <v>43837</v>
      </c>
      <c r="AS57" s="26">
        <v>44196</v>
      </c>
      <c r="AT57" s="17" t="s">
        <v>584</v>
      </c>
    </row>
    <row r="58" spans="1:46" ht="45" customHeight="1" x14ac:dyDescent="0.25">
      <c r="A58" s="19">
        <v>2019</v>
      </c>
      <c r="B58" s="20">
        <v>43739</v>
      </c>
      <c r="C58" s="20">
        <v>43830</v>
      </c>
      <c r="D58" s="19" t="s">
        <v>109</v>
      </c>
      <c r="E58" s="19" t="s">
        <v>115</v>
      </c>
      <c r="F58" s="21" t="s">
        <v>585</v>
      </c>
      <c r="G58" s="27" t="s">
        <v>586</v>
      </c>
      <c r="H58" s="10" t="s">
        <v>587</v>
      </c>
      <c r="I58" s="23" t="s">
        <v>588</v>
      </c>
      <c r="J58" s="8">
        <v>50</v>
      </c>
      <c r="K58" s="19" t="s">
        <v>195</v>
      </c>
      <c r="L58" s="19" t="s">
        <v>195</v>
      </c>
      <c r="M58" s="19" t="s">
        <v>195</v>
      </c>
      <c r="N58" s="19" t="s">
        <v>589</v>
      </c>
      <c r="O58" s="19" t="s">
        <v>590</v>
      </c>
      <c r="P58" s="19" t="s">
        <v>187</v>
      </c>
      <c r="Q58" s="19" t="s">
        <v>187</v>
      </c>
      <c r="R58" s="21" t="s">
        <v>591</v>
      </c>
      <c r="S58" s="25" t="s">
        <v>592</v>
      </c>
      <c r="T58" s="13">
        <f t="shared" si="0"/>
        <v>36000</v>
      </c>
      <c r="U58" s="13">
        <f>36000*1.16</f>
        <v>41760</v>
      </c>
      <c r="V58" s="13">
        <v>36000</v>
      </c>
      <c r="W58" s="13">
        <v>36000</v>
      </c>
      <c r="X58" s="19" t="s">
        <v>161</v>
      </c>
      <c r="Y58" s="14" t="s">
        <v>162</v>
      </c>
      <c r="Z58" s="19" t="s">
        <v>163</v>
      </c>
      <c r="AA58" s="19" t="s">
        <v>588</v>
      </c>
      <c r="AB58" s="19">
        <v>0</v>
      </c>
      <c r="AC58" s="25" t="s">
        <v>592</v>
      </c>
      <c r="AD58" s="25">
        <v>43830</v>
      </c>
      <c r="AE58" s="15" t="s">
        <v>593</v>
      </c>
      <c r="AF58" s="14"/>
      <c r="AG58" s="19" t="s">
        <v>165</v>
      </c>
      <c r="AH58" s="19" t="s">
        <v>166</v>
      </c>
      <c r="AI58" s="14">
        <v>1</v>
      </c>
      <c r="AJ58" s="19" t="s">
        <v>117</v>
      </c>
      <c r="AK58" s="6">
        <v>1</v>
      </c>
      <c r="AL58" s="19" t="s">
        <v>190</v>
      </c>
      <c r="AM58" s="15" t="s">
        <v>168</v>
      </c>
      <c r="AN58" s="14"/>
      <c r="AO58" s="14"/>
      <c r="AP58" s="14"/>
      <c r="AQ58" s="19" t="s">
        <v>169</v>
      </c>
      <c r="AR58" s="20">
        <v>43837</v>
      </c>
      <c r="AS58" s="26">
        <v>44196</v>
      </c>
      <c r="AT58" s="17" t="s">
        <v>170</v>
      </c>
    </row>
    <row r="59" spans="1:46" ht="45" customHeight="1" x14ac:dyDescent="0.25">
      <c r="A59" s="19">
        <v>2019</v>
      </c>
      <c r="B59" s="20">
        <v>43739</v>
      </c>
      <c r="C59" s="20">
        <v>43830</v>
      </c>
      <c r="D59" s="19" t="s">
        <v>109</v>
      </c>
      <c r="E59" s="19" t="s">
        <v>115</v>
      </c>
      <c r="F59" s="21" t="s">
        <v>594</v>
      </c>
      <c r="G59" s="27" t="s">
        <v>586</v>
      </c>
      <c r="H59" s="10" t="s">
        <v>595</v>
      </c>
      <c r="I59" s="23" t="s">
        <v>596</v>
      </c>
      <c r="J59" s="24">
        <v>51</v>
      </c>
      <c r="K59" s="19" t="s">
        <v>195</v>
      </c>
      <c r="L59" s="19" t="s">
        <v>195</v>
      </c>
      <c r="M59" s="19" t="s">
        <v>195</v>
      </c>
      <c r="N59" s="19" t="s">
        <v>578</v>
      </c>
      <c r="O59" s="19" t="s">
        <v>579</v>
      </c>
      <c r="P59" s="19" t="s">
        <v>238</v>
      </c>
      <c r="Q59" s="19" t="s">
        <v>238</v>
      </c>
      <c r="R59" s="21" t="s">
        <v>597</v>
      </c>
      <c r="S59" s="25">
        <v>43781</v>
      </c>
      <c r="T59" s="13">
        <f t="shared" si="0"/>
        <v>102120</v>
      </c>
      <c r="U59" s="13">
        <v>118459.2</v>
      </c>
      <c r="V59" s="13">
        <v>118459.2</v>
      </c>
      <c r="W59" s="13">
        <v>118459.2</v>
      </c>
      <c r="X59" s="19" t="s">
        <v>161</v>
      </c>
      <c r="Y59" s="14" t="s">
        <v>162</v>
      </c>
      <c r="Z59" s="19" t="s">
        <v>163</v>
      </c>
      <c r="AA59" s="19" t="s">
        <v>596</v>
      </c>
      <c r="AB59" s="19">
        <v>0</v>
      </c>
      <c r="AC59" s="25">
        <v>43781</v>
      </c>
      <c r="AD59" s="25">
        <v>43784</v>
      </c>
      <c r="AE59" s="15" t="s">
        <v>598</v>
      </c>
      <c r="AF59" s="14"/>
      <c r="AG59" s="19" t="s">
        <v>165</v>
      </c>
      <c r="AH59" s="19" t="s">
        <v>166</v>
      </c>
      <c r="AI59" s="14">
        <v>1</v>
      </c>
      <c r="AJ59" s="19" t="s">
        <v>117</v>
      </c>
      <c r="AK59" s="6">
        <v>1</v>
      </c>
      <c r="AL59" s="19" t="s">
        <v>241</v>
      </c>
      <c r="AM59" s="15" t="s">
        <v>168</v>
      </c>
      <c r="AN59" s="14"/>
      <c r="AO59" s="14"/>
      <c r="AP59" s="14"/>
      <c r="AQ59" s="19" t="s">
        <v>169</v>
      </c>
      <c r="AR59" s="20">
        <v>43837</v>
      </c>
      <c r="AS59" s="26">
        <v>44196</v>
      </c>
      <c r="AT59" s="17" t="s">
        <v>170</v>
      </c>
    </row>
    <row r="60" spans="1:46" ht="45" customHeight="1" x14ac:dyDescent="0.25">
      <c r="A60" s="44">
        <v>2019</v>
      </c>
      <c r="B60" s="45">
        <v>43739</v>
      </c>
      <c r="C60" s="45">
        <v>43830</v>
      </c>
      <c r="D60" s="46" t="s">
        <v>109</v>
      </c>
      <c r="E60" s="46" t="s">
        <v>111</v>
      </c>
      <c r="F60" s="46" t="s">
        <v>599</v>
      </c>
      <c r="G60" s="47" t="s">
        <v>600</v>
      </c>
      <c r="H60" s="48" t="s">
        <v>601</v>
      </c>
      <c r="I60" s="49" t="s">
        <v>602</v>
      </c>
      <c r="J60" s="8">
        <v>52</v>
      </c>
      <c r="K60" s="32" t="s">
        <v>195</v>
      </c>
      <c r="L60" s="32" t="s">
        <v>195</v>
      </c>
      <c r="M60" s="32" t="s">
        <v>195</v>
      </c>
      <c r="N60" s="46" t="s">
        <v>603</v>
      </c>
      <c r="O60" s="46" t="s">
        <v>604</v>
      </c>
      <c r="P60" s="46" t="s">
        <v>605</v>
      </c>
      <c r="Q60" s="46" t="s">
        <v>606</v>
      </c>
      <c r="R60" s="46" t="s">
        <v>607</v>
      </c>
      <c r="S60" s="50">
        <v>43741</v>
      </c>
      <c r="T60" s="51">
        <v>952527.17</v>
      </c>
      <c r="U60" s="39">
        <v>1104931.52</v>
      </c>
      <c r="V60" s="46"/>
      <c r="W60" s="46"/>
      <c r="X60" s="32" t="s">
        <v>161</v>
      </c>
      <c r="Y60" s="40" t="s">
        <v>162</v>
      </c>
      <c r="Z60" s="46" t="s">
        <v>608</v>
      </c>
      <c r="AA60" s="46" t="s">
        <v>609</v>
      </c>
      <c r="AB60" s="46">
        <v>0</v>
      </c>
      <c r="AC60" s="50">
        <v>43741</v>
      </c>
      <c r="AD60" s="50">
        <v>43765</v>
      </c>
      <c r="AE60" s="28" t="s">
        <v>610</v>
      </c>
      <c r="AF60" s="40"/>
      <c r="AG60" s="46" t="s">
        <v>611</v>
      </c>
      <c r="AH60" s="46" t="s">
        <v>612</v>
      </c>
      <c r="AI60" s="52"/>
      <c r="AJ60" s="46" t="s">
        <v>117</v>
      </c>
      <c r="AK60" s="6">
        <v>1</v>
      </c>
      <c r="AL60" s="46" t="s">
        <v>613</v>
      </c>
      <c r="AM60" s="41" t="s">
        <v>168</v>
      </c>
      <c r="AN60" s="40"/>
      <c r="AO60" s="40"/>
      <c r="AP60" s="40"/>
      <c r="AQ60" s="46" t="s">
        <v>606</v>
      </c>
      <c r="AR60" s="45">
        <v>43829</v>
      </c>
      <c r="AS60" s="53">
        <v>43834</v>
      </c>
      <c r="AT60" s="43" t="s">
        <v>614</v>
      </c>
    </row>
    <row r="61" spans="1:46" ht="45" customHeight="1" x14ac:dyDescent="0.25">
      <c r="A61" s="54">
        <v>2019</v>
      </c>
      <c r="B61" s="7">
        <v>43739</v>
      </c>
      <c r="C61" s="7">
        <v>43830</v>
      </c>
      <c r="D61" s="6" t="s">
        <v>109</v>
      </c>
      <c r="E61" s="6" t="s">
        <v>111</v>
      </c>
      <c r="F61" s="6" t="s">
        <v>615</v>
      </c>
      <c r="G61" s="9" t="s">
        <v>600</v>
      </c>
      <c r="H61" s="48" t="s">
        <v>616</v>
      </c>
      <c r="I61" s="11" t="s">
        <v>617</v>
      </c>
      <c r="J61" s="8">
        <v>53</v>
      </c>
      <c r="K61" s="19" t="s">
        <v>195</v>
      </c>
      <c r="L61" s="19" t="s">
        <v>195</v>
      </c>
      <c r="M61" s="19" t="s">
        <v>195</v>
      </c>
      <c r="N61" s="6" t="s">
        <v>618</v>
      </c>
      <c r="O61" s="6" t="s">
        <v>619</v>
      </c>
      <c r="P61" s="6" t="s">
        <v>605</v>
      </c>
      <c r="Q61" s="6" t="s">
        <v>606</v>
      </c>
      <c r="R61" s="6" t="s">
        <v>620</v>
      </c>
      <c r="S61" s="12">
        <v>43741</v>
      </c>
      <c r="T61" s="55">
        <v>1331107.6299999999</v>
      </c>
      <c r="U61" s="13">
        <v>1544084.85</v>
      </c>
      <c r="V61" s="6"/>
      <c r="W61" s="6"/>
      <c r="X61" s="19" t="s">
        <v>161</v>
      </c>
      <c r="Y61" s="14" t="s">
        <v>162</v>
      </c>
      <c r="Z61" s="6" t="s">
        <v>608</v>
      </c>
      <c r="AA61" s="6" t="s">
        <v>621</v>
      </c>
      <c r="AB61" s="6">
        <v>0</v>
      </c>
      <c r="AC61" s="12">
        <v>43741</v>
      </c>
      <c r="AD61" s="12">
        <v>43797</v>
      </c>
      <c r="AE61" s="15" t="s">
        <v>622</v>
      </c>
      <c r="AF61" s="14"/>
      <c r="AG61" s="6" t="s">
        <v>611</v>
      </c>
      <c r="AH61" s="6" t="s">
        <v>612</v>
      </c>
      <c r="AI61" s="14"/>
      <c r="AJ61" s="6" t="s">
        <v>117</v>
      </c>
      <c r="AK61" s="6">
        <v>1</v>
      </c>
      <c r="AL61" s="6" t="s">
        <v>613</v>
      </c>
      <c r="AM61" s="15" t="s">
        <v>168</v>
      </c>
      <c r="AN61" s="14"/>
      <c r="AO61" s="14"/>
      <c r="AP61" s="14"/>
      <c r="AQ61" s="6" t="s">
        <v>606</v>
      </c>
      <c r="AR61" s="7">
        <v>43829</v>
      </c>
      <c r="AS61" s="16">
        <v>43834</v>
      </c>
      <c r="AT61" s="17" t="s">
        <v>614</v>
      </c>
    </row>
    <row r="62" spans="1:46" ht="45" customHeight="1" x14ac:dyDescent="0.25">
      <c r="A62" s="54">
        <v>2019</v>
      </c>
      <c r="B62" s="7">
        <v>43739</v>
      </c>
      <c r="C62" s="7">
        <v>43830</v>
      </c>
      <c r="D62" s="6" t="s">
        <v>109</v>
      </c>
      <c r="E62" s="6" t="s">
        <v>111</v>
      </c>
      <c r="F62" s="6" t="s">
        <v>623</v>
      </c>
      <c r="G62" s="9" t="s">
        <v>600</v>
      </c>
      <c r="H62" s="48" t="s">
        <v>624</v>
      </c>
      <c r="I62" s="11" t="s">
        <v>625</v>
      </c>
      <c r="J62" s="24">
        <v>54</v>
      </c>
      <c r="K62" s="19" t="s">
        <v>195</v>
      </c>
      <c r="L62" s="19" t="s">
        <v>195</v>
      </c>
      <c r="M62" s="19" t="s">
        <v>195</v>
      </c>
      <c r="N62" s="6" t="s">
        <v>626</v>
      </c>
      <c r="O62" s="6" t="s">
        <v>627</v>
      </c>
      <c r="P62" s="6" t="s">
        <v>605</v>
      </c>
      <c r="Q62" s="6" t="s">
        <v>606</v>
      </c>
      <c r="R62" s="6" t="s">
        <v>628</v>
      </c>
      <c r="S62" s="12">
        <v>43741</v>
      </c>
      <c r="T62" s="55">
        <v>2008290.08</v>
      </c>
      <c r="U62" s="13">
        <v>2329616.4900000002</v>
      </c>
      <c r="V62" s="6"/>
      <c r="W62" s="6"/>
      <c r="X62" s="19" t="s">
        <v>161</v>
      </c>
      <c r="Y62" s="14" t="s">
        <v>162</v>
      </c>
      <c r="Z62" s="6" t="s">
        <v>608</v>
      </c>
      <c r="AA62" s="6" t="s">
        <v>629</v>
      </c>
      <c r="AB62" s="6">
        <v>0</v>
      </c>
      <c r="AC62" s="12">
        <v>43741</v>
      </c>
      <c r="AD62" s="12">
        <v>43805</v>
      </c>
      <c r="AE62" s="30" t="s">
        <v>630</v>
      </c>
      <c r="AF62" s="14"/>
      <c r="AG62" s="6" t="s">
        <v>611</v>
      </c>
      <c r="AH62" s="6" t="s">
        <v>612</v>
      </c>
      <c r="AI62" s="14"/>
      <c r="AJ62" s="6" t="s">
        <v>117</v>
      </c>
      <c r="AK62" s="6">
        <v>1</v>
      </c>
      <c r="AL62" s="6" t="s">
        <v>613</v>
      </c>
      <c r="AM62" s="15" t="s">
        <v>168</v>
      </c>
      <c r="AN62" s="14"/>
      <c r="AO62" s="14"/>
      <c r="AP62" s="14"/>
      <c r="AQ62" s="6" t="s">
        <v>606</v>
      </c>
      <c r="AR62" s="7">
        <v>43829</v>
      </c>
      <c r="AS62" s="16">
        <v>43834</v>
      </c>
      <c r="AT62" s="17" t="s">
        <v>614</v>
      </c>
    </row>
    <row r="63" spans="1:46" ht="45" customHeight="1" x14ac:dyDescent="0.25">
      <c r="A63" s="54">
        <v>2019</v>
      </c>
      <c r="B63" s="7">
        <v>43739</v>
      </c>
      <c r="C63" s="7">
        <v>43830</v>
      </c>
      <c r="D63" s="6" t="s">
        <v>109</v>
      </c>
      <c r="E63" s="6" t="s">
        <v>111</v>
      </c>
      <c r="F63" s="6" t="s">
        <v>631</v>
      </c>
      <c r="G63" s="9" t="s">
        <v>600</v>
      </c>
      <c r="H63" s="48" t="s">
        <v>632</v>
      </c>
      <c r="I63" s="11" t="s">
        <v>633</v>
      </c>
      <c r="J63" s="8">
        <v>55</v>
      </c>
      <c r="K63" s="19" t="s">
        <v>195</v>
      </c>
      <c r="L63" s="19" t="s">
        <v>195</v>
      </c>
      <c r="M63" s="19" t="s">
        <v>195</v>
      </c>
      <c r="N63" s="6" t="s">
        <v>634</v>
      </c>
      <c r="O63" s="6" t="s">
        <v>635</v>
      </c>
      <c r="P63" s="6" t="s">
        <v>605</v>
      </c>
      <c r="Q63" s="6" t="s">
        <v>606</v>
      </c>
      <c r="R63" s="6" t="s">
        <v>636</v>
      </c>
      <c r="S63" s="12">
        <v>43741</v>
      </c>
      <c r="T63" s="55">
        <v>1220196.8500000001</v>
      </c>
      <c r="U63" s="13">
        <v>1415428.35</v>
      </c>
      <c r="V63" s="6"/>
      <c r="W63" s="6"/>
      <c r="X63" s="19" t="s">
        <v>161</v>
      </c>
      <c r="Y63" s="14" t="s">
        <v>162</v>
      </c>
      <c r="Z63" s="6" t="s">
        <v>608</v>
      </c>
      <c r="AA63" s="6" t="s">
        <v>637</v>
      </c>
      <c r="AB63" s="6">
        <v>0</v>
      </c>
      <c r="AC63" s="12">
        <v>43741</v>
      </c>
      <c r="AD63" s="12">
        <v>43795</v>
      </c>
      <c r="AE63" s="15" t="s">
        <v>638</v>
      </c>
      <c r="AF63" s="14"/>
      <c r="AG63" s="6" t="s">
        <v>611</v>
      </c>
      <c r="AH63" s="6" t="s">
        <v>612</v>
      </c>
      <c r="AI63" s="14"/>
      <c r="AJ63" s="6" t="s">
        <v>117</v>
      </c>
      <c r="AK63" s="6">
        <v>1</v>
      </c>
      <c r="AL63" s="6" t="s">
        <v>613</v>
      </c>
      <c r="AM63" s="15" t="s">
        <v>168</v>
      </c>
      <c r="AN63" s="14"/>
      <c r="AO63" s="14"/>
      <c r="AP63" s="14"/>
      <c r="AQ63" s="6" t="s">
        <v>606</v>
      </c>
      <c r="AR63" s="7">
        <v>43829</v>
      </c>
      <c r="AS63" s="16">
        <v>43834</v>
      </c>
      <c r="AT63" s="17" t="s">
        <v>614</v>
      </c>
    </row>
    <row r="64" spans="1:46" ht="45" customHeight="1" thickBot="1" x14ac:dyDescent="0.3">
      <c r="A64" s="56">
        <v>2019</v>
      </c>
      <c r="B64" s="57">
        <v>43739</v>
      </c>
      <c r="C64" s="57">
        <v>43830</v>
      </c>
      <c r="D64" s="58" t="s">
        <v>109</v>
      </c>
      <c r="E64" s="58" t="s">
        <v>111</v>
      </c>
      <c r="F64" s="58" t="s">
        <v>639</v>
      </c>
      <c r="G64" s="59" t="s">
        <v>600</v>
      </c>
      <c r="H64" s="48" t="s">
        <v>640</v>
      </c>
      <c r="I64" s="60" t="s">
        <v>641</v>
      </c>
      <c r="J64" s="8">
        <v>56</v>
      </c>
      <c r="K64" s="19" t="s">
        <v>195</v>
      </c>
      <c r="L64" s="19" t="s">
        <v>195</v>
      </c>
      <c r="M64" s="19" t="s">
        <v>195</v>
      </c>
      <c r="N64" s="58" t="s">
        <v>642</v>
      </c>
      <c r="O64" s="58" t="s">
        <v>643</v>
      </c>
      <c r="P64" s="58" t="s">
        <v>605</v>
      </c>
      <c r="Q64" s="58" t="s">
        <v>606</v>
      </c>
      <c r="R64" s="58" t="s">
        <v>644</v>
      </c>
      <c r="S64" s="61">
        <v>43741</v>
      </c>
      <c r="T64" s="62">
        <v>2268149.91</v>
      </c>
      <c r="U64" s="13">
        <v>2632231.9</v>
      </c>
      <c r="V64" s="6"/>
      <c r="W64" s="6"/>
      <c r="X64" s="19" t="s">
        <v>161</v>
      </c>
      <c r="Y64" s="14" t="s">
        <v>162</v>
      </c>
      <c r="Z64" s="58" t="s">
        <v>608</v>
      </c>
      <c r="AA64" s="58" t="s">
        <v>645</v>
      </c>
      <c r="AB64" s="58">
        <v>0</v>
      </c>
      <c r="AC64" s="61">
        <v>43741</v>
      </c>
      <c r="AD64" s="61">
        <v>43795</v>
      </c>
      <c r="AE64" s="30" t="s">
        <v>646</v>
      </c>
      <c r="AF64" s="14"/>
      <c r="AG64" s="58" t="s">
        <v>611</v>
      </c>
      <c r="AH64" s="58" t="s">
        <v>612</v>
      </c>
      <c r="AI64" s="63"/>
      <c r="AJ64" s="58" t="s">
        <v>117</v>
      </c>
      <c r="AK64" s="6">
        <v>1</v>
      </c>
      <c r="AL64" s="58" t="s">
        <v>613</v>
      </c>
      <c r="AM64" s="15" t="s">
        <v>168</v>
      </c>
      <c r="AN64" s="14"/>
      <c r="AO64" s="14"/>
      <c r="AP64" s="14"/>
      <c r="AQ64" s="58" t="s">
        <v>606</v>
      </c>
      <c r="AR64" s="57">
        <v>43829</v>
      </c>
      <c r="AS64" s="64">
        <v>43834</v>
      </c>
      <c r="AT64" s="17" t="s">
        <v>614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H8" r:id="rId1"/>
    <hyperlink ref="AM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30" r:id="rId17"/>
    <hyperlink ref="H34" r:id="rId18"/>
    <hyperlink ref="H35" r:id="rId19"/>
    <hyperlink ref="H36" r:id="rId20"/>
    <hyperlink ref="H37" r:id="rId21"/>
    <hyperlink ref="H38" r:id="rId22"/>
    <hyperlink ref="H39" r:id="rId23"/>
    <hyperlink ref="H40" r:id="rId24"/>
    <hyperlink ref="H41" r:id="rId25"/>
    <hyperlink ref="H43" r:id="rId26"/>
    <hyperlink ref="H44" r:id="rId27"/>
    <hyperlink ref="H45" r:id="rId28"/>
    <hyperlink ref="H46" r:id="rId29"/>
    <hyperlink ref="H47" r:id="rId30"/>
    <hyperlink ref="AM9:AM63" r:id="rId31" display="https://transparencia.cdmx.gob.mx/storage/app/uploads/public/617/736/695/617736695d6d8222077711.xlsx"/>
    <hyperlink ref="AM64" r:id="rId32"/>
    <hyperlink ref="AE61" r:id="rId33"/>
    <hyperlink ref="AE59" r:id="rId34"/>
    <hyperlink ref="AE58" r:id="rId35"/>
    <hyperlink ref="AE57" r:id="rId36"/>
    <hyperlink ref="AE56" r:id="rId37"/>
    <hyperlink ref="AE55" r:id="rId38"/>
    <hyperlink ref="AE54" r:id="rId39"/>
    <hyperlink ref="AE52" r:id="rId40"/>
    <hyperlink ref="AE51" r:id="rId41"/>
    <hyperlink ref="AE50" r:id="rId42"/>
    <hyperlink ref="AE49" r:id="rId43"/>
    <hyperlink ref="AE47" r:id="rId44"/>
    <hyperlink ref="AE46" r:id="rId45"/>
    <hyperlink ref="AE45" r:id="rId46"/>
    <hyperlink ref="AE44" r:id="rId47"/>
    <hyperlink ref="AE43" r:id="rId48"/>
    <hyperlink ref="AE42" r:id="rId49"/>
    <hyperlink ref="AE41" r:id="rId50"/>
    <hyperlink ref="AE40" r:id="rId51"/>
    <hyperlink ref="AE39" r:id="rId52"/>
    <hyperlink ref="AE38" r:id="rId53"/>
    <hyperlink ref="AE37" r:id="rId54"/>
    <hyperlink ref="AE35" r:id="rId55"/>
    <hyperlink ref="AE34" r:id="rId56"/>
    <hyperlink ref="AE32" r:id="rId57"/>
    <hyperlink ref="AE31" r:id="rId58"/>
    <hyperlink ref="AE30" r:id="rId59"/>
    <hyperlink ref="AE29" r:id="rId60"/>
    <hyperlink ref="AE28" r:id="rId61"/>
    <hyperlink ref="AE25" r:id="rId62"/>
    <hyperlink ref="AE24" r:id="rId63"/>
    <hyperlink ref="AE22" r:id="rId64"/>
    <hyperlink ref="AE21" r:id="rId65"/>
    <hyperlink ref="AE20" r:id="rId66"/>
    <hyperlink ref="AE19" r:id="rId67"/>
    <hyperlink ref="AE18" r:id="rId68"/>
    <hyperlink ref="AE16" r:id="rId69"/>
    <hyperlink ref="AE15" r:id="rId70"/>
    <hyperlink ref="AE14" r:id="rId71"/>
    <hyperlink ref="AE13" r:id="rId72"/>
    <hyperlink ref="AE12" r:id="rId73"/>
    <hyperlink ref="AE11" r:id="rId74"/>
    <hyperlink ref="AE10" r:id="rId75"/>
    <hyperlink ref="AE9" r:id="rId76"/>
    <hyperlink ref="AE8" r:id="rId77"/>
    <hyperlink ref="AE63" r:id="rId78"/>
    <hyperlink ref="AE60" r:id="rId79" tooltip="Descargar"/>
    <hyperlink ref="AE62" r:id="rId80" tooltip="Descargar"/>
    <hyperlink ref="AE64" r:id="rId81" tooltip="Descargar"/>
    <hyperlink ref="AE26" r:id="rId82" tooltip="Descargar"/>
    <hyperlink ref="AE27" r:id="rId83" tooltip="Descargar"/>
    <hyperlink ref="AE53" r:id="rId84" tooltip="Descargar"/>
    <hyperlink ref="AE33" r:id="rId85"/>
    <hyperlink ref="AE48" r:id="rId86" tooltip="Descargar"/>
    <hyperlink ref="AE17" r:id="rId87" tooltip="Descargar"/>
    <hyperlink ref="AE23" r:id="rId88" tooltip="Descargar"/>
    <hyperlink ref="AE36" r:id="rId89"/>
    <hyperlink ref="H60" r:id="rId90" tooltip="Descargar"/>
    <hyperlink ref="H62" r:id="rId91" tooltip="Descargar"/>
    <hyperlink ref="H64" r:id="rId92" tooltip="Descargar"/>
    <hyperlink ref="H63" r:id="rId93" tooltip="Descargar"/>
    <hyperlink ref="H61" r:id="rId9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>
      <selection activeCell="G60" sqref="G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05" x14ac:dyDescent="0.25">
      <c r="A4" s="32">
        <v>1</v>
      </c>
      <c r="B4" s="6" t="s">
        <v>154</v>
      </c>
      <c r="C4" s="6" t="s">
        <v>155</v>
      </c>
      <c r="D4" s="6" t="s">
        <v>156</v>
      </c>
      <c r="E4" s="6" t="s">
        <v>157</v>
      </c>
      <c r="F4" s="6" t="s">
        <v>158</v>
      </c>
      <c r="G4" s="13">
        <v>150310</v>
      </c>
    </row>
    <row r="5" spans="1:7" ht="105" x14ac:dyDescent="0.25">
      <c r="A5" s="32">
        <v>1</v>
      </c>
      <c r="B5" s="6" t="s">
        <v>154</v>
      </c>
      <c r="C5" s="6" t="s">
        <v>155</v>
      </c>
      <c r="D5" s="6" t="s">
        <v>156</v>
      </c>
      <c r="E5" s="6" t="s">
        <v>157</v>
      </c>
      <c r="F5" s="6" t="s">
        <v>158</v>
      </c>
      <c r="G5" s="13">
        <v>290000</v>
      </c>
    </row>
    <row r="6" spans="1:7" ht="105" x14ac:dyDescent="0.25">
      <c r="A6" s="32">
        <v>2</v>
      </c>
      <c r="B6" s="6" t="s">
        <v>183</v>
      </c>
      <c r="C6" s="6" t="s">
        <v>184</v>
      </c>
      <c r="D6" s="6" t="s">
        <v>185</v>
      </c>
      <c r="E6" s="6" t="s">
        <v>157</v>
      </c>
      <c r="F6" s="6" t="s">
        <v>186</v>
      </c>
      <c r="G6" s="13">
        <v>316250.09000000003</v>
      </c>
    </row>
    <row r="7" spans="1:7" ht="135" x14ac:dyDescent="0.25">
      <c r="A7" s="32">
        <v>3</v>
      </c>
      <c r="B7" s="19" t="s">
        <v>195</v>
      </c>
      <c r="C7" s="19" t="s">
        <v>195</v>
      </c>
      <c r="D7" s="19" t="s">
        <v>195</v>
      </c>
      <c r="E7" s="19" t="s">
        <v>196</v>
      </c>
      <c r="F7" s="19" t="s">
        <v>197</v>
      </c>
      <c r="G7" s="13">
        <f>538000*1.16</f>
        <v>624080</v>
      </c>
    </row>
    <row r="8" spans="1:7" ht="135" x14ac:dyDescent="0.25">
      <c r="A8" s="32">
        <v>4</v>
      </c>
      <c r="B8" s="19" t="s">
        <v>195</v>
      </c>
      <c r="C8" s="19" t="s">
        <v>195</v>
      </c>
      <c r="D8" s="19" t="s">
        <v>195</v>
      </c>
      <c r="E8" s="19" t="s">
        <v>196</v>
      </c>
      <c r="F8" s="19" t="s">
        <v>197</v>
      </c>
      <c r="G8" s="13">
        <f>1241000*1.16</f>
        <v>1439560</v>
      </c>
    </row>
    <row r="9" spans="1:7" ht="135" x14ac:dyDescent="0.25">
      <c r="A9" s="32">
        <v>5</v>
      </c>
      <c r="B9" s="19" t="s">
        <v>195</v>
      </c>
      <c r="C9" s="19" t="s">
        <v>195</v>
      </c>
      <c r="D9" s="19" t="s">
        <v>195</v>
      </c>
      <c r="E9" s="19" t="s">
        <v>216</v>
      </c>
      <c r="F9" s="19" t="s">
        <v>217</v>
      </c>
      <c r="G9" s="19">
        <v>218408.46000000002</v>
      </c>
    </row>
    <row r="10" spans="1:7" ht="105" x14ac:dyDescent="0.25">
      <c r="A10" s="32">
        <v>6</v>
      </c>
      <c r="B10" s="19" t="s">
        <v>226</v>
      </c>
      <c r="C10" s="19" t="s">
        <v>227</v>
      </c>
      <c r="D10" s="19" t="s">
        <v>228</v>
      </c>
      <c r="E10" s="19" t="s">
        <v>157</v>
      </c>
      <c r="F10" s="19" t="s">
        <v>229</v>
      </c>
      <c r="G10" s="19">
        <v>231000</v>
      </c>
    </row>
    <row r="11" spans="1:7" ht="135" x14ac:dyDescent="0.25">
      <c r="A11" s="32">
        <v>7</v>
      </c>
      <c r="B11" s="19" t="s">
        <v>195</v>
      </c>
      <c r="C11" s="19" t="s">
        <v>195</v>
      </c>
      <c r="D11" s="19" t="s">
        <v>195</v>
      </c>
      <c r="E11" s="19" t="s">
        <v>236</v>
      </c>
      <c r="F11" s="19" t="s">
        <v>237</v>
      </c>
      <c r="G11" s="19">
        <v>475000</v>
      </c>
    </row>
    <row r="12" spans="1:7" ht="135" x14ac:dyDescent="0.25">
      <c r="A12" s="32">
        <v>8</v>
      </c>
      <c r="B12" s="19" t="s">
        <v>195</v>
      </c>
      <c r="C12" s="19" t="s">
        <v>195</v>
      </c>
      <c r="D12" s="19" t="s">
        <v>195</v>
      </c>
      <c r="E12" s="19" t="s">
        <v>246</v>
      </c>
      <c r="F12" s="19" t="s">
        <v>247</v>
      </c>
      <c r="G12" s="19">
        <v>180000</v>
      </c>
    </row>
    <row r="13" spans="1:7" ht="135" x14ac:dyDescent="0.25">
      <c r="A13" s="32">
        <v>9</v>
      </c>
      <c r="B13" s="19" t="s">
        <v>195</v>
      </c>
      <c r="C13" s="19" t="s">
        <v>195</v>
      </c>
      <c r="D13" s="19" t="s">
        <v>195</v>
      </c>
      <c r="E13" s="19" t="s">
        <v>253</v>
      </c>
      <c r="F13" s="19" t="s">
        <v>254</v>
      </c>
      <c r="G13" s="19">
        <v>322665.59999999998</v>
      </c>
    </row>
    <row r="14" spans="1:7" ht="135" x14ac:dyDescent="0.25">
      <c r="A14" s="32">
        <v>10</v>
      </c>
      <c r="B14" s="19" t="s">
        <v>195</v>
      </c>
      <c r="C14" s="19" t="s">
        <v>195</v>
      </c>
      <c r="D14" s="19" t="s">
        <v>195</v>
      </c>
      <c r="E14" s="19" t="s">
        <v>261</v>
      </c>
      <c r="F14" s="19" t="s">
        <v>262</v>
      </c>
      <c r="G14" s="19">
        <v>187500</v>
      </c>
    </row>
    <row r="15" spans="1:7" ht="135" x14ac:dyDescent="0.25">
      <c r="A15" s="32">
        <v>11</v>
      </c>
      <c r="B15" s="19" t="s">
        <v>195</v>
      </c>
      <c r="C15" s="19" t="s">
        <v>195</v>
      </c>
      <c r="D15" s="19" t="s">
        <v>195</v>
      </c>
      <c r="E15" s="19" t="s">
        <v>271</v>
      </c>
      <c r="F15" s="19" t="s">
        <v>272</v>
      </c>
      <c r="G15" s="19">
        <v>475599</v>
      </c>
    </row>
    <row r="16" spans="1:7" ht="135" x14ac:dyDescent="0.25">
      <c r="A16" s="32">
        <v>12</v>
      </c>
      <c r="B16" s="19" t="s">
        <v>195</v>
      </c>
      <c r="C16" s="19" t="s">
        <v>195</v>
      </c>
      <c r="D16" s="19" t="s">
        <v>195</v>
      </c>
      <c r="E16" s="19" t="s">
        <v>281</v>
      </c>
      <c r="F16" s="19" t="s">
        <v>282</v>
      </c>
      <c r="G16" s="19">
        <v>474962</v>
      </c>
    </row>
    <row r="17" spans="1:7" ht="135" x14ac:dyDescent="0.25">
      <c r="A17" s="32">
        <v>13</v>
      </c>
      <c r="B17" s="19" t="s">
        <v>195</v>
      </c>
      <c r="C17" s="19" t="s">
        <v>195</v>
      </c>
      <c r="D17" s="19" t="s">
        <v>195</v>
      </c>
      <c r="E17" s="19" t="s">
        <v>288</v>
      </c>
      <c r="F17" s="19" t="s">
        <v>289</v>
      </c>
      <c r="G17" s="19">
        <v>416000</v>
      </c>
    </row>
    <row r="18" spans="1:7" ht="135" x14ac:dyDescent="0.25">
      <c r="A18" s="32">
        <v>14</v>
      </c>
      <c r="B18" s="19" t="s">
        <v>195</v>
      </c>
      <c r="C18" s="19" t="s">
        <v>195</v>
      </c>
      <c r="D18" s="19" t="s">
        <v>195</v>
      </c>
      <c r="E18" s="19" t="s">
        <v>298</v>
      </c>
      <c r="F18" s="19" t="s">
        <v>299</v>
      </c>
      <c r="G18" s="19">
        <v>280197.37</v>
      </c>
    </row>
    <row r="19" spans="1:7" ht="135" x14ac:dyDescent="0.25">
      <c r="A19" s="32">
        <v>15</v>
      </c>
      <c r="B19" s="19" t="s">
        <v>195</v>
      </c>
      <c r="C19" s="19" t="s">
        <v>195</v>
      </c>
      <c r="D19" s="19" t="s">
        <v>195</v>
      </c>
      <c r="E19" s="19" t="s">
        <v>309</v>
      </c>
      <c r="F19" s="19" t="s">
        <v>310</v>
      </c>
      <c r="G19" s="19">
        <v>252000</v>
      </c>
    </row>
    <row r="20" spans="1:7" ht="135" x14ac:dyDescent="0.25">
      <c r="A20" s="32">
        <v>16</v>
      </c>
      <c r="B20" s="19" t="s">
        <v>195</v>
      </c>
      <c r="C20" s="19" t="s">
        <v>195</v>
      </c>
      <c r="D20" s="19" t="s">
        <v>195</v>
      </c>
      <c r="E20" s="19" t="s">
        <v>317</v>
      </c>
      <c r="F20" s="19" t="s">
        <v>318</v>
      </c>
      <c r="G20" s="19">
        <v>280260</v>
      </c>
    </row>
    <row r="21" spans="1:7" ht="135" x14ac:dyDescent="0.25">
      <c r="A21" s="32">
        <v>17</v>
      </c>
      <c r="B21" s="19" t="s">
        <v>195</v>
      </c>
      <c r="C21" s="19" t="s">
        <v>195</v>
      </c>
      <c r="D21" s="19" t="s">
        <v>195</v>
      </c>
      <c r="E21" s="19" t="s">
        <v>328</v>
      </c>
      <c r="F21" s="19" t="s">
        <v>329</v>
      </c>
      <c r="G21" s="19">
        <v>475000</v>
      </c>
    </row>
    <row r="22" spans="1:7" ht="135" x14ac:dyDescent="0.25">
      <c r="A22" s="32">
        <v>18</v>
      </c>
      <c r="B22" s="19" t="s">
        <v>195</v>
      </c>
      <c r="C22" s="19" t="s">
        <v>195</v>
      </c>
      <c r="D22" s="19" t="s">
        <v>195</v>
      </c>
      <c r="E22" s="19" t="s">
        <v>336</v>
      </c>
      <c r="F22" s="19" t="s">
        <v>337</v>
      </c>
      <c r="G22" s="19">
        <v>161440</v>
      </c>
    </row>
    <row r="23" spans="1:7" ht="135" x14ac:dyDescent="0.25">
      <c r="A23" s="32">
        <v>19</v>
      </c>
      <c r="B23" s="19" t="s">
        <v>195</v>
      </c>
      <c r="C23" s="19" t="s">
        <v>195</v>
      </c>
      <c r="D23" s="19" t="s">
        <v>195</v>
      </c>
      <c r="E23" s="19" t="s">
        <v>346</v>
      </c>
      <c r="F23" s="19" t="s">
        <v>347</v>
      </c>
      <c r="G23" s="19">
        <v>1445519.94</v>
      </c>
    </row>
    <row r="24" spans="1:7" ht="105" x14ac:dyDescent="0.25">
      <c r="A24" s="32">
        <v>20</v>
      </c>
      <c r="B24" s="19" t="s">
        <v>226</v>
      </c>
      <c r="C24" s="19" t="s">
        <v>227</v>
      </c>
      <c r="D24" s="19" t="s">
        <v>228</v>
      </c>
      <c r="E24" s="19" t="s">
        <v>157</v>
      </c>
      <c r="F24" s="19" t="s">
        <v>229</v>
      </c>
      <c r="G24" s="19">
        <v>43669.99</v>
      </c>
    </row>
    <row r="25" spans="1:7" ht="135" x14ac:dyDescent="0.25">
      <c r="A25" s="32">
        <v>21</v>
      </c>
      <c r="B25" s="19" t="s">
        <v>195</v>
      </c>
      <c r="C25" s="19" t="s">
        <v>195</v>
      </c>
      <c r="D25" s="19" t="s">
        <v>195</v>
      </c>
      <c r="E25" s="19" t="s">
        <v>360</v>
      </c>
      <c r="F25" s="19" t="s">
        <v>361</v>
      </c>
      <c r="G25" s="19">
        <v>126000</v>
      </c>
    </row>
    <row r="26" spans="1:7" ht="135" x14ac:dyDescent="0.25">
      <c r="A26" s="32">
        <v>22</v>
      </c>
      <c r="B26" s="19" t="s">
        <v>195</v>
      </c>
      <c r="C26" s="19" t="s">
        <v>195</v>
      </c>
      <c r="D26" s="19" t="s">
        <v>195</v>
      </c>
      <c r="E26" s="19" t="s">
        <v>360</v>
      </c>
      <c r="F26" s="19" t="s">
        <v>361</v>
      </c>
      <c r="G26" s="19">
        <v>126000</v>
      </c>
    </row>
    <row r="27" spans="1:7" ht="135" x14ac:dyDescent="0.25">
      <c r="A27" s="32">
        <v>23</v>
      </c>
      <c r="B27" s="19" t="s">
        <v>195</v>
      </c>
      <c r="C27" s="19" t="s">
        <v>195</v>
      </c>
      <c r="D27" s="19" t="s">
        <v>195</v>
      </c>
      <c r="E27" s="19" t="s">
        <v>309</v>
      </c>
      <c r="F27" s="19" t="s">
        <v>310</v>
      </c>
      <c r="G27" s="19">
        <v>33600</v>
      </c>
    </row>
    <row r="28" spans="1:7" ht="135" x14ac:dyDescent="0.25">
      <c r="A28" s="32">
        <v>24</v>
      </c>
      <c r="B28" s="19" t="s">
        <v>195</v>
      </c>
      <c r="C28" s="19" t="s">
        <v>195</v>
      </c>
      <c r="D28" s="19" t="s">
        <v>195</v>
      </c>
      <c r="E28" s="19" t="s">
        <v>379</v>
      </c>
      <c r="F28" s="19" t="s">
        <v>380</v>
      </c>
      <c r="G28" s="19">
        <v>17000000</v>
      </c>
    </row>
    <row r="29" spans="1:7" ht="105" x14ac:dyDescent="0.25">
      <c r="A29" s="32">
        <v>25</v>
      </c>
      <c r="B29" s="19" t="s">
        <v>387</v>
      </c>
      <c r="C29" s="19" t="s">
        <v>388</v>
      </c>
      <c r="D29" s="19" t="s">
        <v>228</v>
      </c>
      <c r="E29" s="19" t="s">
        <v>157</v>
      </c>
      <c r="F29" s="19" t="s">
        <v>389</v>
      </c>
      <c r="G29" s="19">
        <v>312504</v>
      </c>
    </row>
    <row r="30" spans="1:7" ht="135" x14ac:dyDescent="0.25">
      <c r="A30" s="32">
        <v>26</v>
      </c>
      <c r="B30" s="19" t="s">
        <v>195</v>
      </c>
      <c r="C30" s="19" t="s">
        <v>195</v>
      </c>
      <c r="D30" s="19" t="s">
        <v>195</v>
      </c>
      <c r="E30" s="19" t="s">
        <v>396</v>
      </c>
      <c r="F30" s="19" t="s">
        <v>397</v>
      </c>
      <c r="G30" s="19">
        <v>487200</v>
      </c>
    </row>
    <row r="31" spans="1:7" ht="135" x14ac:dyDescent="0.25">
      <c r="A31" s="32">
        <v>27</v>
      </c>
      <c r="B31" s="19" t="s">
        <v>195</v>
      </c>
      <c r="C31" s="19" t="s">
        <v>195</v>
      </c>
      <c r="D31" s="19" t="s">
        <v>195</v>
      </c>
      <c r="E31" s="19" t="s">
        <v>403</v>
      </c>
      <c r="F31" s="19" t="s">
        <v>404</v>
      </c>
      <c r="G31" s="19">
        <v>487200</v>
      </c>
    </row>
    <row r="32" spans="1:7" ht="135" x14ac:dyDescent="0.25">
      <c r="A32" s="32">
        <v>28</v>
      </c>
      <c r="B32" s="19" t="s">
        <v>195</v>
      </c>
      <c r="C32" s="19" t="s">
        <v>195</v>
      </c>
      <c r="D32" s="19" t="s">
        <v>195</v>
      </c>
      <c r="E32" s="19" t="s">
        <v>410</v>
      </c>
      <c r="F32" s="19" t="s">
        <v>411</v>
      </c>
      <c r="G32" s="19">
        <v>1500000</v>
      </c>
    </row>
    <row r="33" spans="1:7" ht="135" x14ac:dyDescent="0.25">
      <c r="A33" s="32">
        <v>29</v>
      </c>
      <c r="B33" s="19" t="s">
        <v>195</v>
      </c>
      <c r="C33" s="19" t="s">
        <v>195</v>
      </c>
      <c r="D33" s="19" t="s">
        <v>195</v>
      </c>
      <c r="E33" s="19" t="s">
        <v>410</v>
      </c>
      <c r="F33" s="19" t="s">
        <v>411</v>
      </c>
      <c r="G33" s="19">
        <v>2175000</v>
      </c>
    </row>
    <row r="34" spans="1:7" ht="135" x14ac:dyDescent="0.25">
      <c r="A34" s="32">
        <v>30</v>
      </c>
      <c r="B34" s="19" t="s">
        <v>195</v>
      </c>
      <c r="C34" s="19" t="s">
        <v>195</v>
      </c>
      <c r="D34" s="19" t="s">
        <v>195</v>
      </c>
      <c r="E34" s="19" t="s">
        <v>216</v>
      </c>
      <c r="F34" s="19" t="s">
        <v>217</v>
      </c>
      <c r="G34" s="19">
        <v>90535.2</v>
      </c>
    </row>
    <row r="35" spans="1:7" ht="105" x14ac:dyDescent="0.25">
      <c r="A35" s="32">
        <v>31</v>
      </c>
      <c r="B35" s="19" t="s">
        <v>154</v>
      </c>
      <c r="C35" s="19" t="s">
        <v>155</v>
      </c>
      <c r="D35" s="19" t="s">
        <v>156</v>
      </c>
      <c r="E35" s="19" t="s">
        <v>157</v>
      </c>
      <c r="F35" s="19" t="s">
        <v>158</v>
      </c>
      <c r="G35" s="19">
        <v>62176</v>
      </c>
    </row>
    <row r="36" spans="1:7" ht="135" x14ac:dyDescent="0.25">
      <c r="A36" s="32">
        <v>32</v>
      </c>
      <c r="B36" s="19" t="s">
        <v>195</v>
      </c>
      <c r="C36" s="19" t="s">
        <v>195</v>
      </c>
      <c r="D36" s="19" t="s">
        <v>195</v>
      </c>
      <c r="E36" s="19" t="s">
        <v>436</v>
      </c>
      <c r="F36" s="19" t="s">
        <v>437</v>
      </c>
      <c r="G36" s="19">
        <v>2183900.0099999998</v>
      </c>
    </row>
    <row r="37" spans="1:7" ht="135" x14ac:dyDescent="0.25">
      <c r="A37" s="32">
        <v>33</v>
      </c>
      <c r="B37" s="19" t="s">
        <v>195</v>
      </c>
      <c r="C37" s="19" t="s">
        <v>195</v>
      </c>
      <c r="D37" s="19" t="s">
        <v>195</v>
      </c>
      <c r="E37" s="19" t="s">
        <v>446</v>
      </c>
      <c r="F37" s="19" t="s">
        <v>447</v>
      </c>
      <c r="G37" s="19">
        <v>473280</v>
      </c>
    </row>
    <row r="38" spans="1:7" ht="135" x14ac:dyDescent="0.25">
      <c r="A38" s="32">
        <v>34</v>
      </c>
      <c r="B38" s="19" t="s">
        <v>195</v>
      </c>
      <c r="C38" s="19" t="s">
        <v>195</v>
      </c>
      <c r="D38" s="19" t="s">
        <v>195</v>
      </c>
      <c r="E38" s="19" t="s">
        <v>454</v>
      </c>
      <c r="F38" s="19" t="s">
        <v>455</v>
      </c>
      <c r="G38" s="19">
        <v>3259800</v>
      </c>
    </row>
    <row r="39" spans="1:7" ht="135" x14ac:dyDescent="0.25">
      <c r="A39" s="32">
        <v>35</v>
      </c>
      <c r="B39" s="19" t="s">
        <v>195</v>
      </c>
      <c r="C39" s="19" t="s">
        <v>195</v>
      </c>
      <c r="D39" s="19" t="s">
        <v>195</v>
      </c>
      <c r="E39" s="19" t="s">
        <v>462</v>
      </c>
      <c r="F39" s="19" t="s">
        <v>463</v>
      </c>
      <c r="G39" s="19">
        <v>102544</v>
      </c>
    </row>
    <row r="40" spans="1:7" ht="135" x14ac:dyDescent="0.25">
      <c r="A40" s="32">
        <v>36</v>
      </c>
      <c r="B40" s="19" t="s">
        <v>195</v>
      </c>
      <c r="C40" s="19" t="s">
        <v>195</v>
      </c>
      <c r="D40" s="19" t="s">
        <v>195</v>
      </c>
      <c r="E40" s="19" t="s">
        <v>470</v>
      </c>
      <c r="F40" s="19" t="s">
        <v>471</v>
      </c>
      <c r="G40" s="19">
        <v>1885000</v>
      </c>
    </row>
    <row r="41" spans="1:7" ht="135" x14ac:dyDescent="0.25">
      <c r="A41" s="32">
        <v>37</v>
      </c>
      <c r="B41" s="19" t="s">
        <v>195</v>
      </c>
      <c r="C41" s="19" t="s">
        <v>195</v>
      </c>
      <c r="D41" s="19" t="s">
        <v>195</v>
      </c>
      <c r="E41" s="19" t="s">
        <v>478</v>
      </c>
      <c r="F41" s="19" t="s">
        <v>479</v>
      </c>
      <c r="G41" s="19">
        <v>1450000</v>
      </c>
    </row>
    <row r="42" spans="1:7" ht="135" x14ac:dyDescent="0.25">
      <c r="A42" s="32">
        <v>38</v>
      </c>
      <c r="B42" s="19" t="s">
        <v>195</v>
      </c>
      <c r="C42" s="19" t="s">
        <v>195</v>
      </c>
      <c r="D42" s="19" t="s">
        <v>195</v>
      </c>
      <c r="E42" s="19" t="s">
        <v>486</v>
      </c>
      <c r="F42" s="19" t="s">
        <v>487</v>
      </c>
      <c r="G42" s="19">
        <v>222290.8</v>
      </c>
    </row>
    <row r="43" spans="1:7" ht="135" x14ac:dyDescent="0.25">
      <c r="A43" s="32">
        <v>39</v>
      </c>
      <c r="B43" s="19" t="s">
        <v>195</v>
      </c>
      <c r="C43" s="19" t="s">
        <v>195</v>
      </c>
      <c r="D43" s="19" t="s">
        <v>195</v>
      </c>
      <c r="E43" s="19" t="s">
        <v>494</v>
      </c>
      <c r="F43" s="19" t="s">
        <v>495</v>
      </c>
      <c r="G43" s="19">
        <v>4748803.08</v>
      </c>
    </row>
    <row r="44" spans="1:7" ht="135" x14ac:dyDescent="0.25">
      <c r="A44" s="32">
        <v>40</v>
      </c>
      <c r="B44" s="19" t="s">
        <v>195</v>
      </c>
      <c r="C44" s="19" t="s">
        <v>195</v>
      </c>
      <c r="D44" s="19" t="s">
        <v>195</v>
      </c>
      <c r="E44" s="19" t="s">
        <v>504</v>
      </c>
      <c r="F44" s="19" t="s">
        <v>505</v>
      </c>
      <c r="G44" s="19">
        <v>1450000</v>
      </c>
    </row>
    <row r="45" spans="1:7" ht="135" x14ac:dyDescent="0.25">
      <c r="A45" s="32">
        <v>41</v>
      </c>
      <c r="B45" s="19" t="s">
        <v>195</v>
      </c>
      <c r="C45" s="19" t="s">
        <v>195</v>
      </c>
      <c r="D45" s="19" t="s">
        <v>195</v>
      </c>
      <c r="E45" s="19" t="s">
        <v>512</v>
      </c>
      <c r="F45" s="19" t="s">
        <v>513</v>
      </c>
      <c r="G45" s="19">
        <v>880000</v>
      </c>
    </row>
    <row r="46" spans="1:7" ht="135" x14ac:dyDescent="0.25">
      <c r="A46" s="32">
        <v>42</v>
      </c>
      <c r="B46" s="19" t="s">
        <v>195</v>
      </c>
      <c r="C46" s="19" t="s">
        <v>195</v>
      </c>
      <c r="D46" s="19" t="s">
        <v>195</v>
      </c>
      <c r="E46" s="19" t="s">
        <v>522</v>
      </c>
      <c r="F46" s="19" t="s">
        <v>523</v>
      </c>
      <c r="G46" s="19">
        <v>1270200</v>
      </c>
    </row>
    <row r="47" spans="1:7" ht="135" x14ac:dyDescent="0.25">
      <c r="A47" s="32">
        <v>43</v>
      </c>
      <c r="B47" s="19" t="s">
        <v>195</v>
      </c>
      <c r="C47" s="19" t="s">
        <v>195</v>
      </c>
      <c r="D47" s="19" t="s">
        <v>195</v>
      </c>
      <c r="E47" s="19" t="s">
        <v>532</v>
      </c>
      <c r="F47" s="19" t="s">
        <v>337</v>
      </c>
      <c r="G47" s="19">
        <v>108915.3</v>
      </c>
    </row>
    <row r="48" spans="1:7" ht="135" x14ac:dyDescent="0.25">
      <c r="A48" s="32">
        <v>44</v>
      </c>
      <c r="B48" s="19" t="s">
        <v>195</v>
      </c>
      <c r="C48" s="19" t="s">
        <v>195</v>
      </c>
      <c r="D48" s="19" t="s">
        <v>195</v>
      </c>
      <c r="E48" s="19" t="s">
        <v>539</v>
      </c>
      <c r="F48" s="19" t="s">
        <v>540</v>
      </c>
      <c r="G48" s="19">
        <v>1250000</v>
      </c>
    </row>
    <row r="49" spans="1:7" ht="135" x14ac:dyDescent="0.25">
      <c r="A49" s="32">
        <v>45</v>
      </c>
      <c r="B49" s="19" t="s">
        <v>195</v>
      </c>
      <c r="C49" s="19" t="s">
        <v>195</v>
      </c>
      <c r="D49" s="19" t="s">
        <v>195</v>
      </c>
      <c r="E49" s="19" t="s">
        <v>546</v>
      </c>
      <c r="F49" s="19" t="s">
        <v>547</v>
      </c>
      <c r="G49" s="19">
        <v>93913.600000000006</v>
      </c>
    </row>
    <row r="50" spans="1:7" ht="135" x14ac:dyDescent="0.25">
      <c r="A50" s="32">
        <v>46</v>
      </c>
      <c r="B50" s="32" t="s">
        <v>195</v>
      </c>
      <c r="C50" s="32" t="s">
        <v>195</v>
      </c>
      <c r="D50" s="32" t="s">
        <v>195</v>
      </c>
      <c r="E50" s="32" t="s">
        <v>554</v>
      </c>
      <c r="F50" s="32" t="s">
        <v>555</v>
      </c>
      <c r="G50" s="32">
        <v>2030000</v>
      </c>
    </row>
    <row r="51" spans="1:7" ht="135" x14ac:dyDescent="0.25">
      <c r="A51" s="32">
        <v>47</v>
      </c>
      <c r="B51" s="32" t="s">
        <v>195</v>
      </c>
      <c r="C51" s="32" t="s">
        <v>195</v>
      </c>
      <c r="D51" s="32" t="s">
        <v>195</v>
      </c>
      <c r="E51" s="32" t="s">
        <v>562</v>
      </c>
      <c r="F51" s="32" t="s">
        <v>563</v>
      </c>
      <c r="G51" s="32">
        <v>1887500</v>
      </c>
    </row>
    <row r="52" spans="1:7" ht="135" x14ac:dyDescent="0.25">
      <c r="A52" s="32">
        <v>48</v>
      </c>
      <c r="B52" s="32" t="s">
        <v>195</v>
      </c>
      <c r="C52" s="32" t="s">
        <v>195</v>
      </c>
      <c r="D52" s="32" t="s">
        <v>195</v>
      </c>
      <c r="E52" s="32" t="s">
        <v>570</v>
      </c>
      <c r="F52" s="32" t="s">
        <v>571</v>
      </c>
      <c r="G52" s="32">
        <v>6996899.9900000002</v>
      </c>
    </row>
    <row r="53" spans="1:7" ht="135" x14ac:dyDescent="0.25">
      <c r="A53" s="32">
        <v>49</v>
      </c>
      <c r="B53" s="19" t="s">
        <v>195</v>
      </c>
      <c r="C53" s="19" t="s">
        <v>195</v>
      </c>
      <c r="D53" s="19" t="s">
        <v>195</v>
      </c>
      <c r="E53" s="19" t="s">
        <v>578</v>
      </c>
      <c r="F53" s="19" t="s">
        <v>579</v>
      </c>
      <c r="G53" s="13">
        <v>714602.71</v>
      </c>
    </row>
    <row r="54" spans="1:7" ht="135" x14ac:dyDescent="0.25">
      <c r="A54" s="32">
        <v>50</v>
      </c>
      <c r="B54" s="19" t="s">
        <v>195</v>
      </c>
      <c r="C54" s="19" t="s">
        <v>195</v>
      </c>
      <c r="D54" s="19" t="s">
        <v>195</v>
      </c>
      <c r="E54" s="19" t="s">
        <v>589</v>
      </c>
      <c r="F54" s="19" t="s">
        <v>590</v>
      </c>
      <c r="G54" s="13">
        <f>36000*1.16</f>
        <v>41760</v>
      </c>
    </row>
    <row r="55" spans="1:7" ht="135" x14ac:dyDescent="0.25">
      <c r="A55" s="32">
        <v>51</v>
      </c>
      <c r="B55" s="19" t="s">
        <v>195</v>
      </c>
      <c r="C55" s="19" t="s">
        <v>195</v>
      </c>
      <c r="D55" s="19" t="s">
        <v>195</v>
      </c>
      <c r="E55" s="19" t="s">
        <v>578</v>
      </c>
      <c r="F55" s="19" t="s">
        <v>579</v>
      </c>
      <c r="G55" s="13">
        <v>118459.2</v>
      </c>
    </row>
    <row r="56" spans="1:7" ht="135" x14ac:dyDescent="0.25">
      <c r="A56" s="32">
        <v>52</v>
      </c>
      <c r="B56" s="32" t="s">
        <v>195</v>
      </c>
      <c r="C56" s="32" t="s">
        <v>195</v>
      </c>
      <c r="D56" s="32" t="s">
        <v>195</v>
      </c>
      <c r="E56" s="46" t="s">
        <v>603</v>
      </c>
      <c r="F56" s="46" t="s">
        <v>604</v>
      </c>
      <c r="G56" s="39">
        <v>1104931.52</v>
      </c>
    </row>
    <row r="57" spans="1:7" ht="135" x14ac:dyDescent="0.25">
      <c r="A57" s="32">
        <v>53</v>
      </c>
      <c r="B57" s="19" t="s">
        <v>195</v>
      </c>
      <c r="C57" s="19" t="s">
        <v>195</v>
      </c>
      <c r="D57" s="19" t="s">
        <v>195</v>
      </c>
      <c r="E57" s="6" t="s">
        <v>618</v>
      </c>
      <c r="F57" s="6" t="s">
        <v>619</v>
      </c>
      <c r="G57" s="13">
        <v>1544084.85</v>
      </c>
    </row>
    <row r="58" spans="1:7" ht="135" x14ac:dyDescent="0.25">
      <c r="A58" s="32">
        <v>54</v>
      </c>
      <c r="B58" s="19" t="s">
        <v>195</v>
      </c>
      <c r="C58" s="19" t="s">
        <v>195</v>
      </c>
      <c r="D58" s="19" t="s">
        <v>195</v>
      </c>
      <c r="E58" s="6" t="s">
        <v>626</v>
      </c>
      <c r="F58" s="6" t="s">
        <v>627</v>
      </c>
      <c r="G58" s="13">
        <v>2329616.4900000002</v>
      </c>
    </row>
    <row r="59" spans="1:7" ht="135" x14ac:dyDescent="0.25">
      <c r="A59" s="32">
        <v>55</v>
      </c>
      <c r="B59" s="19" t="s">
        <v>195</v>
      </c>
      <c r="C59" s="19" t="s">
        <v>195</v>
      </c>
      <c r="D59" s="19" t="s">
        <v>195</v>
      </c>
      <c r="E59" s="6" t="s">
        <v>634</v>
      </c>
      <c r="F59" s="6" t="s">
        <v>635</v>
      </c>
      <c r="G59" s="13">
        <v>1415428.35</v>
      </c>
    </row>
    <row r="60" spans="1:7" ht="135.75" thickBot="1" x14ac:dyDescent="0.3">
      <c r="A60" s="32">
        <v>56</v>
      </c>
      <c r="B60" s="19" t="s">
        <v>195</v>
      </c>
      <c r="C60" s="19" t="s">
        <v>195</v>
      </c>
      <c r="D60" s="19" t="s">
        <v>195</v>
      </c>
      <c r="E60" s="58" t="s">
        <v>642</v>
      </c>
      <c r="F60" s="58" t="s">
        <v>643</v>
      </c>
      <c r="G60" s="13">
        <v>2632231.9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8" customFormat="1" ht="42.75" x14ac:dyDescent="0.25">
      <c r="A4" s="65">
        <v>1</v>
      </c>
      <c r="B4" s="66" t="s">
        <v>647</v>
      </c>
      <c r="C4" s="66"/>
      <c r="D4" s="66" t="s">
        <v>647</v>
      </c>
      <c r="E4" s="67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8" customFormat="1" ht="15" customHeight="1" x14ac:dyDescent="0.25">
      <c r="A4" s="68">
        <v>1</v>
      </c>
      <c r="B4" s="69" t="s">
        <v>648</v>
      </c>
      <c r="C4" s="69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2021-10-26T00:44:35Z</dcterms:created>
  <dcterms:modified xsi:type="dcterms:W3CDTF">2021-10-26T19:45:59Z</dcterms:modified>
</cp:coreProperties>
</file>